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Data\T.000.2026 Drug Testing\02.11.2026\"/>
    </mc:Choice>
  </mc:AlternateContent>
  <xr:revisionPtr revIDLastSave="0" documentId="13_ncr:1_{F490A9D2-BE4B-42C8-A24C-60F1FD72A229}" xr6:coauthVersionLast="47" xr6:coauthVersionMax="47" xr10:uidLastSave="{00000000-0000-0000-0000-000000000000}"/>
  <bookViews>
    <workbookView xWindow="-110" yWindow="-110" windowWidth="19420" windowHeight="10300" activeTab="2" xr2:uid="{00000000-000D-0000-FFFF-FFFF00000000}"/>
  </bookViews>
  <sheets>
    <sheet name="Overview" sheetId="8" r:id="rId1"/>
    <sheet name="Instructions to Tenderers" sheetId="2" r:id="rId2"/>
    <sheet name="Pricing" sheetId="9" r:id="rId3"/>
  </sheets>
  <definedNames>
    <definedName name="_Hlk231811466" localSheetId="2">Pricing!$B$7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9" l="1"/>
  <c r="G3" i="9"/>
  <c r="G4" i="9"/>
  <c r="G5" i="9"/>
  <c r="G6" i="9"/>
  <c r="G7" i="9"/>
  <c r="G8" i="9"/>
  <c r="G9" i="9"/>
  <c r="G10" i="9"/>
  <c r="G2" i="9"/>
</calcChain>
</file>

<file path=xl/sharedStrings.xml><?xml version="1.0" encoding="utf-8"?>
<sst xmlns="http://schemas.openxmlformats.org/spreadsheetml/2006/main" count="50" uniqueCount="43">
  <si>
    <t>All cells in the pricing schedule worksheet must be completed. Failure to do may render the tender submission non-compliant.</t>
  </si>
  <si>
    <t>No variations can be added. If a Tenderer adds data not required or attaches assumptions on the quoted prices this may render the tender submission non-compliant.</t>
  </si>
  <si>
    <t>Sl No</t>
  </si>
  <si>
    <t>The prices quoted must be all-inclusive (i.e. including but not being limited to cost of supplies and services, shipping, packaging, delivery, ancillary costs and all other costs/expenses), be expressed in Euro only and exclusive of VAT.</t>
  </si>
  <si>
    <t>Unit of Measure</t>
  </si>
  <si>
    <t>Each</t>
  </si>
  <si>
    <t>Per day</t>
  </si>
  <si>
    <t>Programme / Project:</t>
  </si>
  <si>
    <t>Document:</t>
  </si>
  <si>
    <t>Pricing Schedule</t>
  </si>
  <si>
    <t>Date:</t>
  </si>
  <si>
    <t>Version:</t>
  </si>
  <si>
    <t>Final</t>
  </si>
  <si>
    <t>Description</t>
  </si>
  <si>
    <t>Tenderer:</t>
  </si>
  <si>
    <t>Completed By:</t>
  </si>
  <si>
    <t>Date Completed:</t>
  </si>
  <si>
    <t>Key Assumptions / Clarifications</t>
  </si>
  <si>
    <r>
      <rPr>
        <sz val="12"/>
        <color theme="1"/>
        <rFont val="Calibri"/>
        <family val="2"/>
        <scheme val="minor"/>
      </rPr>
      <t xml:space="preserve">Please note the figures in the table below </t>
    </r>
    <r>
      <rPr>
        <b/>
        <sz val="12"/>
        <color theme="1"/>
        <rFont val="Calibri"/>
        <family val="2"/>
        <scheme val="minor"/>
      </rPr>
      <t>are estimates and are subject to change</t>
    </r>
    <r>
      <rPr>
        <sz val="12"/>
        <color theme="1"/>
        <rFont val="Calibri"/>
        <family val="2"/>
        <scheme val="minor"/>
      </rPr>
      <t>.</t>
    </r>
  </si>
  <si>
    <t>Tenderers must confirm that all prices quoted in the Tender will remain valid for 180 days commencing from the Tender Deadline.</t>
  </si>
  <si>
    <t>Request for Tenders for  the Workplace Substance Misuse Assessment Services for An Garda Síochána</t>
  </si>
  <si>
    <t>This document contains pricing schedule for the Request for Tenders for the Workplace Substance Misuse Assessment Services for An Garda Síochána</t>
  </si>
  <si>
    <t>All quotations must be presented in Euro (€).</t>
  </si>
  <si>
    <t>UNIT ITEM</t>
  </si>
  <si>
    <t>UNIT COST (Є)</t>
  </si>
  <si>
    <t>QUANTITY</t>
  </si>
  <si>
    <t>APPLICABLE VAT RATE</t>
  </si>
  <si>
    <t>COST (UNIT COST x QUANTITIES) EX VAT</t>
  </si>
  <si>
    <t>Cost of multi drug integrated collection cup kit</t>
  </si>
  <si>
    <t>Urine Testing - 1 Sample collector – Cost per day</t>
  </si>
  <si>
    <t>Hair Testing – Cost of Hair Testing Kit</t>
  </si>
  <si>
    <t>Hair Testing – 1 Sample collector – Cost per day</t>
  </si>
  <si>
    <t>Laboratory – Immunoassay Screening of Urine sample (CEDIA/ELISA etc) (per Test)</t>
  </si>
  <si>
    <t>Laboratory – Confirmatory testing of Urine sample via-GCMS / LCMS (per Test)</t>
  </si>
  <si>
    <t>Hair Testing – Cost of laboratory analysis of Hair Sample (per Test)</t>
  </si>
  <si>
    <t>Drug Testing Team training</t>
  </si>
  <si>
    <t>Expert Witness – Cost per day</t>
  </si>
  <si>
    <t>Total cost for service</t>
  </si>
  <si>
    <t>The estimated total value of the contract, covering an initial period of three (3) years, with the possibility of up to two (2) extensions of twelve (12) months each, is between €1,000,000 and €1,500,000, excluding VAT.</t>
  </si>
  <si>
    <t>Prices to be listed in following format €00,000.00.</t>
  </si>
  <si>
    <t>All prices quoted are fixed for the duration of contract</t>
  </si>
  <si>
    <r>
      <t>Tenderers are required to quote a cost per unit for the requirement set out in appendix 1 (Requirements and specifications).</t>
    </r>
    <r>
      <rPr>
        <b/>
        <sz val="11"/>
        <color theme="1"/>
        <rFont val="Calibri"/>
        <family val="2"/>
        <scheme val="minor"/>
      </rPr>
      <t xml:space="preserve"> The Unit Cost should be entered in Column D</t>
    </r>
  </si>
  <si>
    <r>
      <t>5</t>
    </r>
    <r>
      <rPr>
        <vertAlign val="superscript"/>
        <sz val="14"/>
        <color theme="1"/>
        <rFont val="Calibri"/>
        <family val="2"/>
        <scheme val="minor"/>
      </rPr>
      <t>th</t>
    </r>
    <r>
      <rPr>
        <sz val="14"/>
        <color theme="1"/>
        <rFont val="Calibri"/>
        <family val="2"/>
        <scheme val="minor"/>
      </rPr>
      <t xml:space="preserve">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</si>
</sst>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b/>
      <sz val="11"/>
      <color theme="1"/>
      <name val="Calibri"/>
      <family val="2"/>
      <scheme val="minor"/>
    </font>
    <font>
      <sz val="11"/>
      <color theme="1"/>
      <name val="Calibri"/>
    </font>
    <font>
      <sz val="10"/>
      <color theme="1"/>
      <name val="Calibri"/>
      <family val="2"/>
      <scheme val="minor"/>
    </font>
    <font>
      <b/>
      <sz val="24"/>
      <color rgb="FF00338D"/>
      <name val="Calibri"/>
      <family val="2"/>
      <scheme val="minor"/>
    </font>
    <font>
      <sz val="11"/>
      <color rgb="FFC00000"/>
      <name val="Calibri"/>
      <family val="2"/>
      <scheme val="minor"/>
    </font>
    <font>
      <b/>
      <sz val="14"/>
      <color theme="1"/>
      <name val="Calibri"/>
      <family val="2"/>
      <scheme val="minor"/>
    </font>
    <font>
      <sz val="14"/>
      <color theme="1"/>
      <name val="Calibri"/>
      <family val="2"/>
      <scheme val="minor"/>
    </font>
    <font>
      <b/>
      <sz val="10"/>
      <color theme="1"/>
      <name val="Calibri"/>
      <family val="2"/>
      <scheme val="minor"/>
    </font>
    <font>
      <u/>
      <sz val="14"/>
      <color theme="0"/>
      <name val="Calibri"/>
      <family val="2"/>
      <scheme val="minor"/>
    </font>
    <font>
      <sz val="10"/>
      <name val="Arial"/>
      <family val="2"/>
    </font>
    <font>
      <b/>
      <sz val="16"/>
      <name val="Calibri"/>
      <family val="2"/>
      <scheme val="minor"/>
    </font>
    <font>
      <sz val="12"/>
      <color theme="1"/>
      <name val="Calibri"/>
      <family val="2"/>
      <scheme val="minor"/>
    </font>
    <font>
      <b/>
      <sz val="12"/>
      <color theme="1"/>
      <name val="Calibri"/>
      <family val="2"/>
      <scheme val="minor"/>
    </font>
    <font>
      <vertAlign val="superscript"/>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126BAD"/>
        <bgColor indexed="64"/>
      </patternFill>
    </fill>
    <fill>
      <patternFill patternType="solid">
        <fgColor rgb="FF5AA44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2" fillId="0" borderId="0"/>
    <xf numFmtId="0" fontId="10" fillId="0" borderId="0"/>
  </cellStyleXfs>
  <cellXfs count="28">
    <xf numFmtId="0" fontId="0" fillId="0" borderId="0" xfId="0"/>
    <xf numFmtId="0" fontId="0" fillId="0" borderId="1" xfId="0" applyBorder="1" applyAlignment="1">
      <alignment horizontal="center"/>
    </xf>
    <xf numFmtId="0" fontId="0" fillId="0" borderId="1" xfId="0" applyBorder="1" applyAlignment="1">
      <alignment horizontal="center" vertical="center"/>
    </xf>
    <xf numFmtId="0" fontId="1" fillId="0" borderId="1" xfId="0" applyFont="1" applyBorder="1" applyAlignment="1">
      <alignment horizontal="center"/>
    </xf>
    <xf numFmtId="0" fontId="3" fillId="2" borderId="0" xfId="1" applyFont="1" applyFill="1"/>
    <xf numFmtId="0" fontId="4" fillId="2" borderId="0" xfId="1" applyFont="1" applyFill="1"/>
    <xf numFmtId="0" fontId="5" fillId="0" borderId="0" xfId="1" applyFont="1"/>
    <xf numFmtId="0" fontId="6" fillId="2" borderId="0" xfId="1" applyFont="1" applyFill="1"/>
    <xf numFmtId="0" fontId="7" fillId="2" borderId="0" xfId="1" applyFont="1" applyFill="1" applyAlignment="1">
      <alignment horizontal="left"/>
    </xf>
    <xf numFmtId="0" fontId="7" fillId="2" borderId="0" xfId="1" applyFont="1" applyFill="1" applyAlignment="1">
      <alignment horizontal="left" wrapText="1"/>
    </xf>
    <xf numFmtId="0" fontId="8" fillId="2" borderId="0" xfId="1" applyFont="1" applyFill="1"/>
    <xf numFmtId="164" fontId="7" fillId="2" borderId="0" xfId="1" applyNumberFormat="1" applyFont="1" applyFill="1" applyAlignment="1">
      <alignment horizontal="left"/>
    </xf>
    <xf numFmtId="0" fontId="7" fillId="2" borderId="0" xfId="1" applyFont="1" applyFill="1"/>
    <xf numFmtId="0" fontId="9" fillId="3" borderId="2" xfId="0" applyFont="1" applyFill="1" applyBorder="1" applyAlignment="1">
      <alignment horizontal="center" vertical="center"/>
    </xf>
    <xf numFmtId="0" fontId="7" fillId="2" borderId="2" xfId="1" applyFont="1" applyFill="1" applyBorder="1" applyAlignment="1">
      <alignment vertical="center" wrapText="1"/>
    </xf>
    <xf numFmtId="0" fontId="3" fillId="2" borderId="0" xfId="1" applyFont="1" applyFill="1" applyAlignment="1">
      <alignment vertical="center"/>
    </xf>
    <xf numFmtId="0" fontId="7" fillId="2" borderId="1" xfId="1" applyFont="1" applyFill="1" applyBorder="1" applyAlignment="1">
      <alignment horizontal="left"/>
    </xf>
    <xf numFmtId="0" fontId="3" fillId="2" borderId="1" xfId="1" applyFont="1" applyFill="1" applyBorder="1"/>
    <xf numFmtId="0" fontId="0" fillId="0" borderId="0" xfId="0" applyAlignment="1">
      <alignment horizontal="center"/>
    </xf>
    <xf numFmtId="0" fontId="12" fillId="0" borderId="0" xfId="0" applyFont="1" applyAlignment="1">
      <alignment horizontal="left" vertical="center"/>
    </xf>
    <xf numFmtId="0" fontId="0" fillId="0" borderId="0" xfId="0" applyAlignment="1">
      <alignment horizontal="left" vertical="center" wrapText="1"/>
    </xf>
    <xf numFmtId="0" fontId="12" fillId="0" borderId="0" xfId="0" applyFont="1" applyAlignment="1">
      <alignment horizontal="left" vertical="center" wrapText="1"/>
    </xf>
    <xf numFmtId="0" fontId="0" fillId="0" borderId="1" xfId="0" applyBorder="1" applyAlignment="1">
      <alignment horizontal="left"/>
    </xf>
    <xf numFmtId="3" fontId="0" fillId="0" borderId="1" xfId="0" applyNumberFormat="1" applyBorder="1" applyAlignment="1">
      <alignment horizontal="center"/>
    </xf>
    <xf numFmtId="0" fontId="0" fillId="5" borderId="1" xfId="0" applyFill="1" applyBorder="1" applyAlignment="1">
      <alignment horizontal="center"/>
    </xf>
    <xf numFmtId="49" fontId="11" fillId="4" borderId="3" xfId="2" applyNumberFormat="1" applyFont="1" applyFill="1" applyBorder="1" applyAlignment="1">
      <alignment horizontal="left" vertical="top"/>
    </xf>
    <xf numFmtId="49" fontId="11" fillId="4" borderId="4" xfId="2" applyNumberFormat="1" applyFont="1" applyFill="1" applyBorder="1" applyAlignment="1">
      <alignment horizontal="left" vertical="top"/>
    </xf>
    <xf numFmtId="0" fontId="1" fillId="0" borderId="1" xfId="0" applyFont="1" applyBorder="1" applyAlignment="1">
      <alignment horizontal="center"/>
    </xf>
  </cellXfs>
  <cellStyles count="3">
    <cellStyle name="Normal" xfId="0" builtinId="0"/>
    <cellStyle name="Normal 2" xfId="1" xr:uid="{7DCDF983-3AE6-4344-8F78-15FAD2B90E63}"/>
    <cellStyle name="Normal 3" xfId="2" xr:uid="{56328B78-AE47-4D93-BD6D-B6B5EFBE8D1F}"/>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1</xdr:row>
      <xdr:rowOff>19050</xdr:rowOff>
    </xdr:from>
    <xdr:to>
      <xdr:col>2</xdr:col>
      <xdr:colOff>1838387</xdr:colOff>
      <xdr:row>8</xdr:row>
      <xdr:rowOff>200025</xdr:rowOff>
    </xdr:to>
    <xdr:pic>
      <xdr:nvPicPr>
        <xdr:cNvPr id="2" name="Picture 1" descr="smalllogo">
          <a:extLst>
            <a:ext uri="{FF2B5EF4-FFF2-40B4-BE49-F238E27FC236}">
              <a16:creationId xmlns:a16="http://schemas.microsoft.com/office/drawing/2014/main" id="{327CF809-5530-42B4-A31F-635B2937F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180975"/>
          <a:ext cx="1647887" cy="16192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336A1-4027-4284-916C-ACFC6A9C9B2D}">
  <dimension ref="C4:H18"/>
  <sheetViews>
    <sheetView workbookViewId="0">
      <selection activeCell="D14" sqref="D14"/>
    </sheetView>
  </sheetViews>
  <sheetFormatPr defaultColWidth="9" defaultRowHeight="13" x14ac:dyDescent="0.3"/>
  <cols>
    <col min="1" max="2" width="6.453125" style="4" customWidth="1"/>
    <col min="3" max="3" width="28" style="4" customWidth="1"/>
    <col min="4" max="4" width="104.54296875" style="4" customWidth="1"/>
    <col min="5" max="5" width="13.453125" style="4" customWidth="1"/>
    <col min="6" max="6" width="12.54296875" style="4" bestFit="1" customWidth="1"/>
    <col min="7" max="7" width="21" style="4" customWidth="1"/>
    <col min="8" max="8" width="10.54296875" style="4" customWidth="1"/>
    <col min="9" max="9" width="9" style="4"/>
    <col min="10" max="10" width="19" style="4" customWidth="1"/>
    <col min="11" max="11" width="12" style="4" customWidth="1"/>
    <col min="12" max="12" width="10.54296875" style="4" customWidth="1"/>
    <col min="13" max="13" width="13.54296875" style="4" customWidth="1"/>
    <col min="14" max="14" width="12.54296875" style="4" customWidth="1"/>
    <col min="15" max="15" width="14" style="4" customWidth="1"/>
    <col min="16" max="16384" width="9" style="4"/>
  </cols>
  <sheetData>
    <row r="4" spans="3:8" ht="31" x14ac:dyDescent="0.7">
      <c r="E4" s="5"/>
      <c r="H4" s="6"/>
    </row>
    <row r="8" spans="3:8" ht="18.5" x14ac:dyDescent="0.45">
      <c r="F8" s="7"/>
      <c r="G8" s="8"/>
    </row>
    <row r="9" spans="3:8" ht="37" x14ac:dyDescent="0.45">
      <c r="C9" s="7" t="s">
        <v>7</v>
      </c>
      <c r="D9" s="9" t="s">
        <v>20</v>
      </c>
      <c r="E9" s="10"/>
      <c r="F9" s="7"/>
      <c r="G9" s="8"/>
    </row>
    <row r="10" spans="3:8" ht="18.5" x14ac:dyDescent="0.45">
      <c r="C10" s="7" t="s">
        <v>8</v>
      </c>
      <c r="D10" s="8" t="s">
        <v>9</v>
      </c>
      <c r="E10" s="10"/>
      <c r="F10" s="7"/>
      <c r="G10" s="8"/>
    </row>
    <row r="11" spans="3:8" ht="21" x14ac:dyDescent="0.45">
      <c r="C11" s="7" t="s">
        <v>10</v>
      </c>
      <c r="D11" s="11" t="s">
        <v>42</v>
      </c>
      <c r="F11" s="7"/>
      <c r="G11" s="8"/>
    </row>
    <row r="12" spans="3:8" ht="18.5" x14ac:dyDescent="0.45">
      <c r="C12" s="7" t="s">
        <v>11</v>
      </c>
      <c r="D12" s="8" t="s">
        <v>12</v>
      </c>
      <c r="F12" s="12"/>
      <c r="G12" s="12"/>
    </row>
    <row r="13" spans="3:8" ht="13.5" thickBot="1" x14ac:dyDescent="0.35"/>
    <row r="14" spans="3:8" ht="37.5" thickBot="1" x14ac:dyDescent="0.35">
      <c r="C14" s="13" t="s">
        <v>13</v>
      </c>
      <c r="D14" s="14" t="s">
        <v>21</v>
      </c>
    </row>
    <row r="15" spans="3:8" x14ac:dyDescent="0.3">
      <c r="C15" s="15"/>
      <c r="D15" s="15"/>
    </row>
    <row r="16" spans="3:8" ht="18.5" x14ac:dyDescent="0.45">
      <c r="C16" s="7" t="s">
        <v>14</v>
      </c>
      <c r="D16" s="16"/>
    </row>
    <row r="17" spans="3:4" ht="18.5" x14ac:dyDescent="0.45">
      <c r="C17" s="7" t="s">
        <v>15</v>
      </c>
      <c r="D17" s="16"/>
    </row>
    <row r="18" spans="3:4" ht="18.5" x14ac:dyDescent="0.45">
      <c r="C18" s="7" t="s">
        <v>16</v>
      </c>
      <c r="D18" s="1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selection activeCell="B19" sqref="B19"/>
    </sheetView>
  </sheetViews>
  <sheetFormatPr defaultRowHeight="14.5" x14ac:dyDescent="0.35"/>
  <cols>
    <col min="1" max="1" width="5.26953125" customWidth="1"/>
    <col min="2" max="2" width="82.1796875" customWidth="1"/>
  </cols>
  <sheetData>
    <row r="1" spans="1:2" ht="21" x14ac:dyDescent="0.35">
      <c r="A1" s="25" t="s">
        <v>17</v>
      </c>
      <c r="B1" s="26"/>
    </row>
    <row r="3" spans="1:2" ht="15.5" x14ac:dyDescent="0.35">
      <c r="A3" s="18">
        <v>1</v>
      </c>
      <c r="B3" s="19" t="s">
        <v>22</v>
      </c>
    </row>
    <row r="4" spans="1:2" ht="43.5" x14ac:dyDescent="0.35">
      <c r="A4" s="18">
        <v>2</v>
      </c>
      <c r="B4" s="20" t="s">
        <v>3</v>
      </c>
    </row>
    <row r="5" spans="1:2" ht="29" x14ac:dyDescent="0.35">
      <c r="A5" s="18">
        <v>3</v>
      </c>
      <c r="B5" s="20" t="s">
        <v>0</v>
      </c>
    </row>
    <row r="6" spans="1:2" ht="15.5" x14ac:dyDescent="0.35">
      <c r="A6" s="18">
        <v>4</v>
      </c>
      <c r="B6" s="19" t="s">
        <v>18</v>
      </c>
    </row>
    <row r="7" spans="1:2" ht="29" x14ac:dyDescent="0.35">
      <c r="A7" s="18">
        <v>5</v>
      </c>
      <c r="B7" s="20" t="s">
        <v>41</v>
      </c>
    </row>
    <row r="8" spans="1:2" x14ac:dyDescent="0.35">
      <c r="A8" s="18">
        <v>6</v>
      </c>
      <c r="B8" s="20" t="s">
        <v>40</v>
      </c>
    </row>
    <row r="9" spans="1:2" ht="31" x14ac:dyDescent="0.35">
      <c r="A9" s="18">
        <v>7</v>
      </c>
      <c r="B9" s="21" t="s">
        <v>19</v>
      </c>
    </row>
    <row r="10" spans="1:2" ht="29" x14ac:dyDescent="0.35">
      <c r="A10" s="18">
        <v>8</v>
      </c>
      <c r="B10" s="20" t="s">
        <v>1</v>
      </c>
    </row>
    <row r="11" spans="1:2" ht="43.5" x14ac:dyDescent="0.35">
      <c r="A11" s="18">
        <v>9</v>
      </c>
      <c r="B11" s="20" t="s">
        <v>38</v>
      </c>
    </row>
    <row r="12" spans="1:2" x14ac:dyDescent="0.35">
      <c r="A12" s="18">
        <v>10</v>
      </c>
      <c r="B12" s="20" t="s">
        <v>39</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B7A4A-302D-40D8-B2AE-56269F236568}">
  <dimension ref="A1:G11"/>
  <sheetViews>
    <sheetView tabSelected="1" workbookViewId="0">
      <selection activeCell="K10" sqref="K10"/>
    </sheetView>
  </sheetViews>
  <sheetFormatPr defaultRowHeight="14.5" x14ac:dyDescent="0.35"/>
  <cols>
    <col min="1" max="1" width="8.7265625" style="18"/>
    <col min="2" max="2" width="71.54296875" bestFit="1" customWidth="1"/>
    <col min="3" max="3" width="14.81640625" bestFit="1" customWidth="1"/>
    <col min="4" max="4" width="12.81640625" bestFit="1" customWidth="1"/>
    <col min="5" max="5" width="9.54296875" style="18" bestFit="1" customWidth="1"/>
    <col min="6" max="6" width="19.6328125" bestFit="1" customWidth="1"/>
    <col min="7" max="7" width="34.90625" bestFit="1" customWidth="1"/>
  </cols>
  <sheetData>
    <row r="1" spans="1:7" x14ac:dyDescent="0.35">
      <c r="A1" s="3" t="s">
        <v>2</v>
      </c>
      <c r="B1" s="3" t="s">
        <v>23</v>
      </c>
      <c r="C1" s="3" t="s">
        <v>4</v>
      </c>
      <c r="D1" s="3" t="s">
        <v>24</v>
      </c>
      <c r="E1" s="3" t="s">
        <v>25</v>
      </c>
      <c r="F1" s="3" t="s">
        <v>26</v>
      </c>
      <c r="G1" s="3" t="s">
        <v>27</v>
      </c>
    </row>
    <row r="2" spans="1:7" x14ac:dyDescent="0.35">
      <c r="A2" s="1">
        <v>1</v>
      </c>
      <c r="B2" s="22" t="s">
        <v>28</v>
      </c>
      <c r="C2" s="2" t="s">
        <v>5</v>
      </c>
      <c r="D2" s="24">
        <v>0.01</v>
      </c>
      <c r="E2" s="23">
        <v>1550</v>
      </c>
      <c r="F2" s="24"/>
      <c r="G2" s="24">
        <f>E2*D2</f>
        <v>15.5</v>
      </c>
    </row>
    <row r="3" spans="1:7" x14ac:dyDescent="0.35">
      <c r="A3" s="1">
        <v>2</v>
      </c>
      <c r="B3" s="22" t="s">
        <v>29</v>
      </c>
      <c r="C3" s="2" t="s">
        <v>5</v>
      </c>
      <c r="D3" s="24">
        <v>0.01</v>
      </c>
      <c r="E3" s="1">
        <v>2</v>
      </c>
      <c r="F3" s="24"/>
      <c r="G3" s="24">
        <f t="shared" ref="G3:G10" si="0">E3*D3</f>
        <v>0.02</v>
      </c>
    </row>
    <row r="4" spans="1:7" x14ac:dyDescent="0.35">
      <c r="A4" s="1">
        <v>3</v>
      </c>
      <c r="B4" s="22" t="s">
        <v>30</v>
      </c>
      <c r="C4" s="2" t="s">
        <v>5</v>
      </c>
      <c r="D4" s="24">
        <v>0.01</v>
      </c>
      <c r="E4" s="23">
        <v>3250</v>
      </c>
      <c r="F4" s="24"/>
      <c r="G4" s="24">
        <f t="shared" si="0"/>
        <v>32.5</v>
      </c>
    </row>
    <row r="5" spans="1:7" x14ac:dyDescent="0.35">
      <c r="A5" s="1">
        <v>4</v>
      </c>
      <c r="B5" s="22" t="s">
        <v>31</v>
      </c>
      <c r="C5" s="2" t="s">
        <v>5</v>
      </c>
      <c r="D5" s="24">
        <v>0.01</v>
      </c>
      <c r="E5" s="1">
        <v>2</v>
      </c>
      <c r="F5" s="24"/>
      <c r="G5" s="24">
        <f t="shared" si="0"/>
        <v>0.02</v>
      </c>
    </row>
    <row r="6" spans="1:7" x14ac:dyDescent="0.35">
      <c r="A6" s="1">
        <v>5</v>
      </c>
      <c r="B6" s="22" t="s">
        <v>32</v>
      </c>
      <c r="C6" s="2" t="s">
        <v>5</v>
      </c>
      <c r="D6" s="24">
        <v>0.01</v>
      </c>
      <c r="E6" s="23">
        <v>1550</v>
      </c>
      <c r="F6" s="24"/>
      <c r="G6" s="24">
        <f t="shared" si="0"/>
        <v>15.5</v>
      </c>
    </row>
    <row r="7" spans="1:7" x14ac:dyDescent="0.35">
      <c r="A7" s="1">
        <v>6</v>
      </c>
      <c r="B7" s="22" t="s">
        <v>33</v>
      </c>
      <c r="C7" s="2" t="s">
        <v>5</v>
      </c>
      <c r="D7" s="24">
        <v>0.01</v>
      </c>
      <c r="E7" s="1">
        <v>155</v>
      </c>
      <c r="F7" s="24"/>
      <c r="G7" s="24">
        <f t="shared" si="0"/>
        <v>1.55</v>
      </c>
    </row>
    <row r="8" spans="1:7" x14ac:dyDescent="0.35">
      <c r="A8" s="1">
        <v>7</v>
      </c>
      <c r="B8" s="22" t="s">
        <v>34</v>
      </c>
      <c r="C8" s="2" t="s">
        <v>5</v>
      </c>
      <c r="D8" s="24">
        <v>0.01</v>
      </c>
      <c r="E8" s="23">
        <v>3250</v>
      </c>
      <c r="F8" s="24"/>
      <c r="G8" s="24">
        <f t="shared" si="0"/>
        <v>32.5</v>
      </c>
    </row>
    <row r="9" spans="1:7" x14ac:dyDescent="0.35">
      <c r="A9" s="1">
        <v>8</v>
      </c>
      <c r="B9" s="22" t="s">
        <v>35</v>
      </c>
      <c r="C9" s="2" t="s">
        <v>5</v>
      </c>
      <c r="D9" s="24">
        <v>0.01</v>
      </c>
      <c r="E9" s="1">
        <v>1</v>
      </c>
      <c r="F9" s="24"/>
      <c r="G9" s="24">
        <f t="shared" si="0"/>
        <v>0.01</v>
      </c>
    </row>
    <row r="10" spans="1:7" x14ac:dyDescent="0.35">
      <c r="A10" s="1">
        <v>9</v>
      </c>
      <c r="B10" s="22" t="s">
        <v>36</v>
      </c>
      <c r="C10" s="2" t="s">
        <v>6</v>
      </c>
      <c r="D10" s="24">
        <v>0.01</v>
      </c>
      <c r="E10" s="1">
        <v>10</v>
      </c>
      <c r="F10" s="24"/>
      <c r="G10" s="24">
        <f t="shared" si="0"/>
        <v>0.1</v>
      </c>
    </row>
    <row r="11" spans="1:7" x14ac:dyDescent="0.35">
      <c r="A11" s="27" t="s">
        <v>37</v>
      </c>
      <c r="B11" s="27"/>
      <c r="C11" s="27"/>
      <c r="D11" s="27"/>
      <c r="E11" s="27"/>
      <c r="F11" s="22"/>
      <c r="G11" s="1">
        <f>SUM(G2:G10)</f>
        <v>97.7</v>
      </c>
    </row>
  </sheetData>
  <mergeCells count="1">
    <mergeCell ref="A11:E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Instructions to Tenderers</vt:lpstr>
      <vt:lpstr>Pricing</vt:lpstr>
      <vt:lpstr>Pricing!_Hlk231811466</vt:lpstr>
    </vt:vector>
  </TitlesOfParts>
  <Company>An Garda Síochána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T080620</dc:creator>
  <cp:lastModifiedBy>Smyth, Peter</cp:lastModifiedBy>
  <dcterms:created xsi:type="dcterms:W3CDTF">2026-02-13T09:55:12Z</dcterms:created>
  <dcterms:modified xsi:type="dcterms:W3CDTF">2026-11-03T14:20:35Z</dcterms:modified>
</cp:coreProperties>
</file>