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baireland.sharepoint.com/sites/intfacilities/Shared Documents/Corporate - Facilities/06 FACILITIES/FURNITURE/FURNITURE TENDER 2026/Updated tender documentation/"/>
    </mc:Choice>
  </mc:AlternateContent>
  <xr:revisionPtr revIDLastSave="5" documentId="8_{C980A7A4-3E19-4430-B311-CE07DABFAF3D}" xr6:coauthVersionLast="47" xr6:coauthVersionMax="47" xr10:uidLastSave="{ED1D3B9E-7F4E-4C3F-9F59-1430E56BDF22}"/>
  <bookViews>
    <workbookView xWindow="28680" yWindow="-120" windowWidth="29040" windowHeight="15720" firstSheet="1" xr2:uid="{00000000-000D-0000-FFFF-FFFF00000000}"/>
  </bookViews>
  <sheets>
    <sheet name="Instructions" sheetId="1" r:id="rId1"/>
    <sheet name="Pricing Schedul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2" l="1"/>
  <c r="F25" i="2"/>
  <c r="F24" i="2"/>
  <c r="F23" i="2"/>
  <c r="F22" i="2"/>
  <c r="F21" i="2"/>
  <c r="F19" i="2"/>
  <c r="F18" i="2"/>
  <c r="F17" i="2"/>
  <c r="F16" i="2"/>
  <c r="F15" i="2"/>
  <c r="F14" i="2"/>
  <c r="F12" i="2"/>
  <c r="F10" i="2"/>
  <c r="F9" i="2"/>
  <c r="F28" i="2" l="1"/>
</calcChain>
</file>

<file path=xl/sharedStrings.xml><?xml version="1.0" encoding="utf-8"?>
<sst xmlns="http://schemas.openxmlformats.org/spreadsheetml/2006/main" count="88" uniqueCount="75">
  <si>
    <t>APPENDIX 5  |  PRICING SCHEDULE</t>
  </si>
  <si>
    <t>Supply and Installation of Office Seating and Acoustic Solutions</t>
  </si>
  <si>
    <t>ALL PRICES MUST BE QUOTED IN EURO (€) AND EXCLUSIVE OF VAT.</t>
  </si>
  <si>
    <t>Tenderers MUST familiarise themselves with the RFT and Appendices 1–3 before completing this Pricing Schedule.</t>
  </si>
  <si>
    <t>INSTRUCTIONS FOR COMPLETION</t>
  </si>
  <si>
    <r>
      <t xml:space="preserve">1. Tenderers must complete all cells highlighted in </t>
    </r>
    <r>
      <rPr>
        <b/>
        <sz val="10"/>
        <rFont val="Carlito"/>
      </rPr>
      <t>yellow</t>
    </r>
    <r>
      <rPr>
        <sz val="10"/>
        <color rgb="FF172C3B"/>
        <rFont val="Carlito"/>
      </rPr>
      <t xml:space="preserve"> in the Pricing Schedule worksheet.</t>
    </r>
  </si>
  <si>
    <t>2. Tenderers must not alter the structure of the Pricing Schedule, including descriptions, quantities, formulas or any cells not highlighted in yellow.</t>
  </si>
  <si>
    <r>
      <t xml:space="preserve">3. All prices must be expressed in </t>
    </r>
    <r>
      <rPr>
        <b/>
        <sz val="10"/>
        <color rgb="FF172C3B"/>
        <rFont val="Carlito"/>
      </rPr>
      <t>Euro (€)</t>
    </r>
    <r>
      <rPr>
        <sz val="10"/>
        <color rgb="FF172C3B"/>
        <rFont val="Carlito"/>
      </rPr>
      <t xml:space="preserve"> and exclusive of VAT. Applicable VAT must be stated separately.</t>
    </r>
  </si>
  <si>
    <t>4. Unit prices must include all applicable costs, including goods, design where required, delivery, assembly, installation, testing, commissioning, warranties and associated expenses.</t>
  </si>
  <si>
    <t>5. All pricing sections must be completed. Incomplete or qualified pricing submissions may result in rejection in accordance with the RFT.</t>
  </si>
  <si>
    <r>
      <t xml:space="preserve">6. </t>
    </r>
    <r>
      <rPr>
        <b/>
        <sz val="10"/>
        <color rgb="FF172C3B"/>
        <rFont val="Carlito"/>
      </rPr>
      <t>The Total Tender Price excluding VAT</t>
    </r>
    <r>
      <rPr>
        <sz val="10"/>
        <color rgb="FF172C3B"/>
        <rFont val="Carlito"/>
      </rPr>
      <t>, as calculated in the Pricing Schedule, will be used for price evaluation.</t>
    </r>
  </si>
  <si>
    <t>7. Tenderers must not include qualifications, assumptions or conditions that alter the requirements of the RFT or affect the comparability of tenders.</t>
  </si>
  <si>
    <t>8. Any queries concerning this Pricing Schedule must be submitted through eTenders before the deadline for queries specified in the RFT.</t>
  </si>
  <si>
    <t>PRICING ELEMENTS</t>
  </si>
  <si>
    <t>1. Office Seating</t>
  </si>
  <si>
    <t>2. Acoustic Pods and Open Meeting Booths</t>
  </si>
  <si>
    <t>3. Acoustic Treatments and Associated Lighting</t>
  </si>
  <si>
    <t>Reference: Appendix 1 – Specification of Services; Appendix 2 – Furniture Specification; Appendix 3 – Floor Plans and Product Visual Guides.</t>
  </si>
  <si>
    <t>Yellow cells are for tenderer input. All unit prices exclude VAT and include delivery and installation. See the Instructions tab.</t>
  </si>
  <si>
    <t>Ref.</t>
  </si>
  <si>
    <t>Item Description</t>
  </si>
  <si>
    <t>Quantity</t>
  </si>
  <si>
    <t>Unit</t>
  </si>
  <si>
    <t>Unit Price (€) excl. VAT</t>
  </si>
  <si>
    <t>Total (€) excl. VAT</t>
  </si>
  <si>
    <t>VAT Rate</t>
  </si>
  <si>
    <t>Proposed Make / Model</t>
  </si>
  <si>
    <t>01  |  OFFICE SEATING</t>
  </si>
  <si>
    <t>ET-CH</t>
  </si>
  <si>
    <t>Ergonomic task chairs</t>
  </si>
  <si>
    <t>Chair</t>
  </si>
  <si>
    <t>MR-CH</t>
  </si>
  <si>
    <t>Meeting room chairs</t>
  </si>
  <si>
    <t>BR-CH</t>
  </si>
  <si>
    <t>Boardroom chairs</t>
  </si>
  <si>
    <t>CA-CH</t>
  </si>
  <si>
    <t>Canteen chairs</t>
  </si>
  <si>
    <t>02  |  ACOUSTIC PODS &amp; OPEN MEETING BOOTHS</t>
  </si>
  <si>
    <t>P1</t>
  </si>
  <si>
    <t>Enclosed acoustic pod – 1 person</t>
  </si>
  <si>
    <t>Pod</t>
  </si>
  <si>
    <t>P2</t>
  </si>
  <si>
    <t>Enclosed acoustic pod – 2 persons</t>
  </si>
  <si>
    <t>P3</t>
  </si>
  <si>
    <t>Enclosed acoustic pod – 4 persons</t>
  </si>
  <si>
    <t>PA</t>
  </si>
  <si>
    <t>Wheelchair-accessible acoustic pod</t>
  </si>
  <si>
    <t>S1</t>
  </si>
  <si>
    <t>Open meeting booth – Type S1</t>
  </si>
  <si>
    <t>Booth</t>
  </si>
  <si>
    <t>S2</t>
  </si>
  <si>
    <t>Open meeting booth – Type S2</t>
  </si>
  <si>
    <t>03  |  ACOUSTIC TREATMENTS &amp; ASSOCIATED LIGHTING</t>
  </si>
  <si>
    <t>A1</t>
  </si>
  <si>
    <t>Acoustic treatment – Small meeting rooms</t>
  </si>
  <si>
    <t>Room</t>
  </si>
  <si>
    <t>A2</t>
  </si>
  <si>
    <t>Acoustic treatment – Medium meeting rooms</t>
  </si>
  <si>
    <t>A3</t>
  </si>
  <si>
    <t>Acoustic treatment – Large meeting rooms</t>
  </si>
  <si>
    <t>A4</t>
  </si>
  <si>
    <t>Acoustic treatment – Boardroom</t>
  </si>
  <si>
    <t>A5</t>
  </si>
  <si>
    <t>Acoustic treatment &amp; pendant lighting – Project spaces</t>
  </si>
  <si>
    <t>Space</t>
  </si>
  <si>
    <t>A6</t>
  </si>
  <si>
    <t>Acoustic enhancements – Existing phone booths</t>
  </si>
  <si>
    <t>TOTAL FOR EVALUATION (EXCL. VAT)</t>
  </si>
  <si>
    <t>A1–A6 quantities represent complete rooms/spaces/booths. Unit prices must include the full specified solution and all associated installation costs.</t>
  </si>
  <si>
    <t>Declaration</t>
  </si>
  <si>
    <t>I, the undersigned, hereby affirm that I have received proper authorization to submit this offer on behalf of the Tenderer. Additionally, I confirm that the quoted prices will remain unchanged, except in cases where adjustments are sanctioned by Coimisiún na Meán in accordance with the terms outlined in the Contract.</t>
  </si>
  <si>
    <t>Tenderer (name of the tendering organisation)</t>
  </si>
  <si>
    <t>Name of the Authorised Officer of the Tenderer</t>
  </si>
  <si>
    <t>Signature fo the Authorised Officer of the Tenderer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</si>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</sst>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>
    <font>
      <sz val="11"/>
      <name val="Carlito"/>
    </font>
    <font>
      <b/>
      <sz val="11"/>
      <color rgb="FF17374C"/>
      <name val="Carlito"/>
    </font>
    <font>
      <sz val="10"/>
      <color rgb="FF172C3B"/>
      <name val="Carlito"/>
    </font>
    <font>
      <sz val="11"/>
      <color rgb="FF172C3B"/>
      <name val="Carlito"/>
    </font>
    <font>
      <b/>
      <sz val="10"/>
      <color rgb="FF172C3B"/>
      <name val="Carlito"/>
    </font>
    <font>
      <b/>
      <sz val="10"/>
      <color theme="0"/>
      <name val="Arial"/>
      <family val="2"/>
    </font>
    <font>
      <sz val="11"/>
      <name val="Carlito"/>
    </font>
    <font>
      <b/>
      <sz val="10"/>
      <name val="Arial"/>
      <family val="2"/>
    </font>
    <font>
      <b/>
      <sz val="11"/>
      <name val="Carlito"/>
    </font>
    <font>
      <sz val="10"/>
      <name val="Carlito"/>
    </font>
    <font>
      <b/>
      <sz val="10"/>
      <name val="Carlito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17374C"/>
      <name val="Carlito"/>
    </font>
  </fonts>
  <fills count="9">
    <fill>
      <patternFill patternType="none"/>
    </fill>
    <fill>
      <patternFill patternType="gray125"/>
    </fill>
    <fill>
      <patternFill patternType="solid">
        <fgColor rgb="FFEAF1F4"/>
      </patternFill>
    </fill>
    <fill>
      <patternFill patternType="solid">
        <fgColor rgb="FFFFF2A6"/>
      </patternFill>
    </fill>
    <fill>
      <patternFill patternType="solid">
        <fgColor rgb="FFF6F8F9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FDEE9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3">
    <xf numFmtId="0" fontId="0" fillId="0" borderId="0"/>
    <xf numFmtId="0" fontId="5" fillId="5" borderId="1" applyNumberFormat="0" applyAlignment="0" applyProtection="0"/>
    <xf numFmtId="0" fontId="11" fillId="0" borderId="0"/>
  </cellStyleXfs>
  <cellXfs count="45">
    <xf numFmtId="0" fontId="0" fillId="0" borderId="0" xfId="0"/>
    <xf numFmtId="0" fontId="0" fillId="6" borderId="0" xfId="0" applyFill="1"/>
    <xf numFmtId="0" fontId="3" fillId="6" borderId="0" xfId="0" applyFont="1" applyFill="1" applyAlignment="1">
      <alignment vertical="center"/>
    </xf>
    <xf numFmtId="0" fontId="7" fillId="7" borderId="2" xfId="1" applyFont="1" applyFill="1" applyBorder="1" applyAlignment="1">
      <alignment vertical="center" wrapText="1"/>
    </xf>
    <xf numFmtId="0" fontId="6" fillId="0" borderId="0" xfId="0" applyFont="1"/>
    <xf numFmtId="0" fontId="8" fillId="6" borderId="0" xfId="0" applyFont="1" applyFill="1" applyAlignment="1">
      <alignment vertical="center"/>
    </xf>
    <xf numFmtId="164" fontId="9" fillId="3" borderId="3" xfId="0" applyNumberFormat="1" applyFont="1" applyFill="1" applyBorder="1" applyAlignment="1">
      <alignment vertical="center"/>
    </xf>
    <xf numFmtId="0" fontId="11" fillId="6" borderId="0" xfId="2" applyFill="1" applyAlignment="1">
      <alignment horizontal="right" vertical="distributed"/>
    </xf>
    <xf numFmtId="0" fontId="11" fillId="0" borderId="0" xfId="2" applyAlignment="1">
      <alignment horizontal="right" vertical="distributed"/>
    </xf>
    <xf numFmtId="0" fontId="6" fillId="6" borderId="0" xfId="0" applyFont="1" applyFill="1"/>
    <xf numFmtId="0" fontId="9" fillId="4" borderId="4" xfId="0" applyFont="1" applyFill="1" applyBorder="1" applyAlignment="1">
      <alignment vertical="center"/>
    </xf>
    <xf numFmtId="0" fontId="9" fillId="4" borderId="4" xfId="0" applyFont="1" applyFill="1" applyBorder="1" applyAlignment="1">
      <alignment horizontal="center" vertical="center"/>
    </xf>
    <xf numFmtId="164" fontId="9" fillId="3" borderId="4" xfId="0" applyNumberFormat="1" applyFont="1" applyFill="1" applyBorder="1" applyAlignment="1">
      <alignment vertical="center"/>
    </xf>
    <xf numFmtId="164" fontId="9" fillId="4" borderId="4" xfId="0" applyNumberFormat="1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vertical="center"/>
    </xf>
    <xf numFmtId="0" fontId="9" fillId="6" borderId="4" xfId="0" applyFont="1" applyFill="1" applyBorder="1" applyAlignment="1">
      <alignment vertical="center"/>
    </xf>
    <xf numFmtId="0" fontId="9" fillId="6" borderId="4" xfId="0" applyFont="1" applyFill="1" applyBorder="1" applyAlignment="1">
      <alignment horizontal="center" vertical="center"/>
    </xf>
    <xf numFmtId="164" fontId="9" fillId="6" borderId="4" xfId="0" applyNumberFormat="1" applyFont="1" applyFill="1" applyBorder="1" applyAlignment="1">
      <alignment vertical="center"/>
    </xf>
    <xf numFmtId="0" fontId="2" fillId="6" borderId="0" xfId="0" applyFont="1" applyFill="1" applyAlignment="1">
      <alignment vertical="center"/>
    </xf>
    <xf numFmtId="0" fontId="13" fillId="6" borderId="0" xfId="0" applyFont="1" applyFill="1" applyAlignment="1">
      <alignment vertical="center"/>
    </xf>
    <xf numFmtId="0" fontId="7" fillId="7" borderId="2" xfId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7" fillId="7" borderId="5" xfId="1" applyFont="1" applyFill="1" applyBorder="1" applyAlignment="1">
      <alignment vertical="center"/>
    </xf>
    <xf numFmtId="0" fontId="9" fillId="6" borderId="0" xfId="0" applyFont="1" applyFill="1" applyAlignment="1">
      <alignment wrapText="1"/>
    </xf>
    <xf numFmtId="0" fontId="7" fillId="7" borderId="6" xfId="1" applyFont="1" applyFill="1" applyBorder="1" applyAlignment="1">
      <alignment vertical="center"/>
    </xf>
    <xf numFmtId="0" fontId="8" fillId="7" borderId="6" xfId="0" applyFont="1" applyFill="1" applyBorder="1" applyAlignment="1">
      <alignment vertical="center"/>
    </xf>
    <xf numFmtId="0" fontId="8" fillId="7" borderId="2" xfId="0" applyFont="1" applyFill="1" applyBorder="1" applyAlignment="1">
      <alignment vertical="center"/>
    </xf>
    <xf numFmtId="0" fontId="12" fillId="8" borderId="2" xfId="2" applyFont="1" applyFill="1" applyBorder="1" applyAlignment="1">
      <alignment horizontal="left"/>
    </xf>
    <xf numFmtId="0" fontId="12" fillId="8" borderId="7" xfId="2" applyFont="1" applyFill="1" applyBorder="1" applyAlignment="1">
      <alignment horizontal="left"/>
    </xf>
    <xf numFmtId="0" fontId="8" fillId="7" borderId="8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11" fillId="8" borderId="8" xfId="2" applyFill="1" applyBorder="1" applyAlignment="1">
      <alignment horizontal="center" vertical="center" wrapText="1"/>
    </xf>
    <xf numFmtId="0" fontId="11" fillId="8" borderId="0" xfId="2" applyFill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6" borderId="0" xfId="0" applyFont="1" applyFill="1" applyAlignment="1">
      <alignment vertical="center" wrapText="1"/>
    </xf>
    <xf numFmtId="0" fontId="2" fillId="6" borderId="0" xfId="0" applyFont="1" applyFill="1" applyAlignment="1">
      <alignment vertical="center" wrapText="1"/>
    </xf>
    <xf numFmtId="0" fontId="7" fillId="7" borderId="1" xfId="1" applyFont="1" applyFill="1" applyAlignment="1">
      <alignment vertical="center"/>
    </xf>
    <xf numFmtId="0" fontId="1" fillId="6" borderId="0" xfId="0" applyFont="1" applyFill="1" applyAlignment="1">
      <alignment vertical="center"/>
    </xf>
    <xf numFmtId="0" fontId="7" fillId="7" borderId="2" xfId="1" applyFont="1" applyFill="1" applyBorder="1" applyAlignment="1">
      <alignment vertical="center" wrapText="1"/>
    </xf>
  </cellXfs>
  <cellStyles count="3">
    <cellStyle name="Check Cell" xfId="1" builtinId="23"/>
    <cellStyle name="Normal" xfId="0" builtinId="0"/>
    <cellStyle name="Normal 2" xfId="2" xr:uid="{753565CE-F0ED-4A99-B3EA-07090ABD47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workbookViewId="0">
      <pane ySplit="3" topLeftCell="A17" activePane="bottomLeft" state="frozen"/>
      <selection pane="bottomLeft" activeCell="B30" sqref="B30"/>
    </sheetView>
  </sheetViews>
  <sheetFormatPr defaultRowHeight="13.9"/>
  <cols>
    <col min="1" max="1" width="15.125" customWidth="1"/>
    <col min="2" max="2" width="24" customWidth="1"/>
    <col min="3" max="7" width="22" customWidth="1"/>
  </cols>
  <sheetData>
    <row r="1" spans="1:13" ht="36" customHeight="1" thickTop="1" thickBot="1">
      <c r="A1" s="42" t="s">
        <v>0</v>
      </c>
      <c r="B1" s="42"/>
      <c r="C1" s="42"/>
      <c r="D1" s="42"/>
      <c r="E1" s="42"/>
      <c r="F1" s="42"/>
      <c r="G1" s="42"/>
      <c r="H1" s="1"/>
      <c r="I1" s="1"/>
      <c r="J1" s="1"/>
      <c r="K1" s="1"/>
      <c r="L1" s="1"/>
      <c r="M1" s="1"/>
    </row>
    <row r="2" spans="1:13" ht="36" customHeight="1" thickTop="1" thickBot="1">
      <c r="A2" s="42"/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</row>
    <row r="3" spans="1:13" ht="28.9" customHeight="1" thickTop="1">
      <c r="A3" s="43" t="s">
        <v>1</v>
      </c>
      <c r="B3" s="43"/>
      <c r="C3" s="43"/>
      <c r="D3" s="43"/>
      <c r="E3" s="43"/>
      <c r="F3" s="43"/>
      <c r="G3" s="43"/>
      <c r="H3" s="1"/>
      <c r="I3" s="1"/>
      <c r="J3" s="1"/>
      <c r="K3" s="1"/>
      <c r="L3" s="1"/>
      <c r="M3" s="1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36" customHeight="1">
      <c r="A5" s="23" t="s">
        <v>2</v>
      </c>
      <c r="B5" s="23"/>
      <c r="C5" s="23"/>
      <c r="D5" s="23"/>
      <c r="E5" s="23"/>
      <c r="F5" s="23"/>
      <c r="G5" s="23"/>
      <c r="H5" s="1"/>
      <c r="I5" s="1"/>
      <c r="J5" s="1"/>
      <c r="K5" s="1"/>
      <c r="L5" s="1"/>
      <c r="M5" s="1"/>
    </row>
    <row r="6" spans="1:1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30" customHeight="1">
      <c r="A7" s="44" t="s">
        <v>3</v>
      </c>
      <c r="B7" s="44"/>
      <c r="C7" s="44"/>
      <c r="D7" s="44"/>
      <c r="E7" s="44"/>
      <c r="F7" s="44"/>
      <c r="G7" s="44"/>
      <c r="H7" s="1"/>
      <c r="I7" s="1"/>
      <c r="J7" s="1"/>
      <c r="K7" s="1"/>
      <c r="L7" s="1"/>
      <c r="M7" s="1"/>
    </row>
    <row r="8" spans="1:1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5.15" customHeight="1">
      <c r="A9" s="23" t="s">
        <v>4</v>
      </c>
      <c r="B9" s="23"/>
      <c r="C9" s="23"/>
      <c r="D9" s="23"/>
      <c r="E9" s="23"/>
      <c r="F9" s="23"/>
      <c r="G9" s="23"/>
      <c r="H9" s="1"/>
      <c r="I9" s="1"/>
      <c r="J9" s="1"/>
      <c r="K9" s="1"/>
      <c r="L9" s="1"/>
      <c r="M9" s="1"/>
    </row>
    <row r="10" spans="1:1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22"/>
      <c r="B11" s="41" t="s">
        <v>5</v>
      </c>
      <c r="C11" s="41"/>
      <c r="D11" s="41"/>
      <c r="E11" s="41"/>
      <c r="F11" s="41"/>
      <c r="G11" s="41"/>
      <c r="H11" s="1"/>
      <c r="I11" s="1"/>
      <c r="J11" s="1"/>
      <c r="K11" s="1"/>
      <c r="L11" s="1"/>
      <c r="M11" s="1"/>
    </row>
    <row r="12" spans="1:13">
      <c r="A12" s="22"/>
      <c r="B12" s="41" t="s">
        <v>6</v>
      </c>
      <c r="C12" s="41"/>
      <c r="D12" s="41"/>
      <c r="E12" s="41"/>
      <c r="F12" s="41"/>
      <c r="G12" s="41"/>
      <c r="H12" s="1"/>
      <c r="I12" s="1"/>
      <c r="J12" s="1"/>
      <c r="K12" s="1"/>
      <c r="L12" s="1"/>
      <c r="M12" s="1"/>
    </row>
    <row r="13" spans="1:13">
      <c r="A13" s="22"/>
      <c r="B13" s="41" t="s">
        <v>7</v>
      </c>
      <c r="C13" s="41"/>
      <c r="D13" s="41"/>
      <c r="E13" s="41"/>
      <c r="F13" s="41"/>
      <c r="G13" s="41"/>
      <c r="H13" s="1"/>
      <c r="I13" s="1"/>
      <c r="J13" s="1"/>
      <c r="K13" s="1"/>
      <c r="L13" s="1"/>
      <c r="M13" s="1"/>
    </row>
    <row r="14" spans="1:13">
      <c r="A14" s="22"/>
      <c r="B14" s="41" t="s">
        <v>8</v>
      </c>
      <c r="C14" s="41"/>
      <c r="D14" s="41"/>
      <c r="E14" s="41"/>
      <c r="F14" s="41"/>
      <c r="G14" s="41"/>
      <c r="H14" s="1"/>
      <c r="I14" s="1"/>
      <c r="J14" s="1"/>
      <c r="K14" s="1"/>
      <c r="L14" s="1"/>
      <c r="M14" s="1"/>
    </row>
    <row r="15" spans="1:13">
      <c r="A15" s="22"/>
      <c r="B15" s="41" t="s">
        <v>9</v>
      </c>
      <c r="C15" s="41"/>
      <c r="D15" s="41"/>
      <c r="E15" s="41"/>
      <c r="F15" s="41"/>
      <c r="G15" s="41"/>
      <c r="H15" s="1"/>
      <c r="I15" s="1"/>
      <c r="J15" s="1"/>
      <c r="K15" s="1"/>
      <c r="L15" s="1"/>
      <c r="M15" s="1"/>
    </row>
    <row r="16" spans="1:13">
      <c r="A16" s="22"/>
      <c r="B16" s="41" t="s">
        <v>10</v>
      </c>
      <c r="C16" s="41"/>
      <c r="D16" s="41"/>
      <c r="E16" s="41"/>
      <c r="F16" s="41"/>
      <c r="G16" s="41"/>
      <c r="H16" s="1"/>
      <c r="I16" s="1"/>
      <c r="J16" s="1"/>
      <c r="K16" s="1"/>
      <c r="L16" s="1"/>
      <c r="M16" s="1"/>
    </row>
    <row r="17" spans="1:13">
      <c r="A17" s="22"/>
      <c r="B17" s="41" t="s">
        <v>11</v>
      </c>
      <c r="C17" s="41"/>
      <c r="D17" s="41"/>
      <c r="E17" s="41"/>
      <c r="F17" s="41"/>
      <c r="G17" s="41"/>
      <c r="H17" s="1"/>
      <c r="I17" s="1"/>
      <c r="J17" s="1"/>
      <c r="K17" s="1"/>
      <c r="L17" s="1"/>
      <c r="M17" s="1"/>
    </row>
    <row r="18" spans="1:13">
      <c r="A18" s="22"/>
      <c r="B18" s="41" t="s">
        <v>12</v>
      </c>
      <c r="C18" s="41"/>
      <c r="D18" s="41"/>
      <c r="E18" s="41"/>
      <c r="F18" s="41"/>
      <c r="G18" s="41"/>
      <c r="H18" s="1"/>
      <c r="I18" s="1"/>
      <c r="J18" s="1"/>
      <c r="K18" s="1"/>
      <c r="L18" s="1"/>
      <c r="M18" s="1"/>
    </row>
    <row r="19" spans="1:1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5.15" customHeight="1">
      <c r="A20" s="23" t="s">
        <v>13</v>
      </c>
      <c r="B20" s="23"/>
      <c r="C20" s="23"/>
      <c r="D20" s="23"/>
      <c r="E20" s="23"/>
      <c r="F20" s="23"/>
      <c r="G20" s="23"/>
      <c r="H20" s="1"/>
      <c r="I20" s="1"/>
      <c r="J20" s="1"/>
      <c r="K20" s="1"/>
      <c r="L20" s="1"/>
      <c r="M20" s="1"/>
    </row>
    <row r="21" spans="1:13">
      <c r="A21" s="1"/>
      <c r="B21" s="21" t="s">
        <v>14</v>
      </c>
      <c r="C21" s="21"/>
      <c r="D21" s="2"/>
      <c r="E21" s="2"/>
      <c r="F21" s="2"/>
      <c r="G21" s="2"/>
      <c r="H21" s="1"/>
      <c r="I21" s="1"/>
      <c r="J21" s="1"/>
      <c r="K21" s="1"/>
      <c r="L21" s="1"/>
      <c r="M21" s="1"/>
    </row>
    <row r="22" spans="1:13">
      <c r="A22" s="1"/>
      <c r="B22" s="21" t="s">
        <v>15</v>
      </c>
      <c r="C22" s="21"/>
      <c r="D22" s="2"/>
      <c r="E22" s="2"/>
      <c r="F22" s="2"/>
      <c r="G22" s="2"/>
      <c r="H22" s="1"/>
      <c r="I22" s="1"/>
      <c r="J22" s="1"/>
      <c r="K22" s="1"/>
      <c r="L22" s="1"/>
      <c r="M22" s="1"/>
    </row>
    <row r="23" spans="1:13">
      <c r="A23" s="1"/>
      <c r="B23" s="21" t="s">
        <v>16</v>
      </c>
      <c r="C23" s="21"/>
      <c r="D23" s="2"/>
      <c r="E23" s="2"/>
      <c r="F23" s="2"/>
      <c r="G23" s="2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34.9" customHeight="1">
      <c r="A25" s="40" t="s">
        <v>17</v>
      </c>
      <c r="B25" s="40"/>
      <c r="C25" s="40"/>
      <c r="D25" s="40"/>
      <c r="E25" s="40"/>
      <c r="F25" s="40"/>
      <c r="G25" s="40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mergeCells count="15">
    <mergeCell ref="A1:G2"/>
    <mergeCell ref="A3:G3"/>
    <mergeCell ref="A7:G7"/>
    <mergeCell ref="A5:G5"/>
    <mergeCell ref="A9:G9"/>
    <mergeCell ref="B11:G11"/>
    <mergeCell ref="B12:G12"/>
    <mergeCell ref="B13:G13"/>
    <mergeCell ref="B14:G14"/>
    <mergeCell ref="B15:G15"/>
    <mergeCell ref="A25:G25"/>
    <mergeCell ref="B16:G16"/>
    <mergeCell ref="A20:G20"/>
    <mergeCell ref="B17:G17"/>
    <mergeCell ref="B18:G18"/>
  </mergeCells>
  <pageMargins left="0.7" right="0.7" top="0.75" bottom="0.75" header="0.3" footer="0.3"/>
  <headerFooter>
    <oddFooter>&amp;L_x000D_&amp;1#&amp;"Aptos"&amp;10&amp;KFFFF00 External Restricted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6"/>
  <sheetViews>
    <sheetView workbookViewId="0">
      <pane ySplit="7" topLeftCell="A8" activePane="bottomLeft" state="frozen"/>
      <selection pane="bottomLeft" activeCell="A11" sqref="A11"/>
    </sheetView>
  </sheetViews>
  <sheetFormatPr defaultRowHeight="13.9"/>
  <cols>
    <col min="1" max="1" width="13" customWidth="1"/>
    <col min="2" max="2" width="49" customWidth="1"/>
    <col min="3" max="3" width="10" customWidth="1"/>
    <col min="4" max="4" width="14" customWidth="1"/>
    <col min="5" max="5" width="22" customWidth="1"/>
    <col min="6" max="7" width="24" customWidth="1"/>
    <col min="8" max="8" width="36" customWidth="1"/>
  </cols>
  <sheetData>
    <row r="1" spans="1:11" ht="36" customHeight="1">
      <c r="A1" s="23" t="s">
        <v>0</v>
      </c>
      <c r="B1" s="23"/>
      <c r="C1" s="23"/>
      <c r="D1" s="23"/>
      <c r="E1" s="23"/>
      <c r="F1" s="23"/>
      <c r="G1" s="23"/>
      <c r="H1" s="23"/>
      <c r="I1" s="1"/>
      <c r="J1" s="1"/>
      <c r="K1" s="1"/>
    </row>
    <row r="2" spans="1:11" ht="36" customHeight="1">
      <c r="A2" s="23"/>
      <c r="B2" s="23"/>
      <c r="C2" s="23"/>
      <c r="D2" s="23"/>
      <c r="E2" s="23"/>
      <c r="F2" s="23"/>
      <c r="G2" s="23"/>
      <c r="H2" s="23"/>
      <c r="I2" s="1"/>
      <c r="J2" s="1"/>
      <c r="K2" s="1"/>
    </row>
    <row r="3" spans="1:11" ht="27" customHeight="1">
      <c r="A3" s="24" t="s">
        <v>1</v>
      </c>
      <c r="B3" s="24"/>
      <c r="C3" s="24"/>
      <c r="D3" s="24"/>
      <c r="E3" s="24"/>
      <c r="F3" s="24"/>
      <c r="G3" s="24"/>
      <c r="H3" s="24"/>
      <c r="I3" s="1"/>
      <c r="J3" s="1"/>
      <c r="K3" s="1"/>
    </row>
    <row r="4" spans="1:11">
      <c r="A4" s="9"/>
      <c r="B4" s="9"/>
      <c r="C4" s="9"/>
      <c r="D4" s="9"/>
      <c r="E4" s="9"/>
      <c r="F4" s="9"/>
      <c r="G4" s="9"/>
      <c r="H4" s="9"/>
      <c r="I4" s="1"/>
      <c r="J4" s="1"/>
      <c r="K4" s="1"/>
    </row>
    <row r="5" spans="1:11" ht="27" customHeight="1">
      <c r="A5" s="25" t="s">
        <v>18</v>
      </c>
      <c r="B5" s="25"/>
      <c r="C5" s="25"/>
      <c r="D5" s="25"/>
      <c r="E5" s="25"/>
      <c r="F5" s="25"/>
      <c r="G5" s="25"/>
      <c r="H5" s="25"/>
      <c r="I5" s="1"/>
      <c r="J5" s="1"/>
      <c r="K5" s="1"/>
    </row>
    <row r="6" spans="1:11">
      <c r="A6" s="9"/>
      <c r="B6" s="9"/>
      <c r="C6" s="9"/>
      <c r="D6" s="9"/>
      <c r="E6" s="9"/>
      <c r="F6" s="9"/>
      <c r="G6" s="9"/>
      <c r="H6" s="9"/>
      <c r="I6" s="1"/>
      <c r="J6" s="1"/>
      <c r="K6" s="1"/>
    </row>
    <row r="7" spans="1:11" ht="31.9" customHeight="1">
      <c r="A7" s="3" t="s">
        <v>19</v>
      </c>
      <c r="B7" s="3" t="s">
        <v>20</v>
      </c>
      <c r="C7" s="3" t="s">
        <v>21</v>
      </c>
      <c r="D7" s="3" t="s">
        <v>22</v>
      </c>
      <c r="E7" s="3" t="s">
        <v>23</v>
      </c>
      <c r="F7" s="3" t="s">
        <v>24</v>
      </c>
      <c r="G7" s="3" t="s">
        <v>25</v>
      </c>
      <c r="H7" s="3" t="s">
        <v>26</v>
      </c>
      <c r="I7" s="1"/>
      <c r="J7" s="1"/>
      <c r="K7" s="1"/>
    </row>
    <row r="8" spans="1:11" ht="25.15" customHeight="1">
      <c r="A8" s="26" t="s">
        <v>27</v>
      </c>
      <c r="B8" s="26"/>
      <c r="C8" s="26"/>
      <c r="D8" s="26"/>
      <c r="E8" s="26"/>
      <c r="F8" s="26"/>
      <c r="G8" s="26"/>
      <c r="H8" s="26"/>
      <c r="I8" s="1"/>
      <c r="J8" s="1"/>
      <c r="K8" s="1"/>
    </row>
    <row r="9" spans="1:11" ht="25.9" customHeight="1">
      <c r="A9" s="10" t="s">
        <v>28</v>
      </c>
      <c r="B9" s="10" t="s">
        <v>29</v>
      </c>
      <c r="C9" s="11">
        <v>176</v>
      </c>
      <c r="D9" s="11" t="s">
        <v>30</v>
      </c>
      <c r="E9" s="12"/>
      <c r="F9" s="13" t="str">
        <f>IF(E9="","",C9*E9)</f>
        <v/>
      </c>
      <c r="G9" s="14"/>
      <c r="H9" s="14"/>
      <c r="I9" s="1"/>
      <c r="J9" s="1"/>
      <c r="K9" s="1"/>
    </row>
    <row r="10" spans="1:11" ht="25.9" customHeight="1">
      <c r="A10" s="15" t="s">
        <v>31</v>
      </c>
      <c r="B10" s="15" t="s">
        <v>32</v>
      </c>
      <c r="C10" s="16">
        <v>143</v>
      </c>
      <c r="D10" s="16" t="s">
        <v>30</v>
      </c>
      <c r="E10" s="12"/>
      <c r="F10" s="17" t="str">
        <f>IF(E10="","",C10*E10)</f>
        <v/>
      </c>
      <c r="G10" s="14"/>
      <c r="H10" s="14"/>
      <c r="I10" s="1"/>
      <c r="J10" s="1"/>
      <c r="K10" s="1"/>
    </row>
    <row r="11" spans="1:11" ht="25.9" customHeight="1">
      <c r="A11" s="10" t="s">
        <v>33</v>
      </c>
      <c r="B11" s="10" t="s">
        <v>34</v>
      </c>
      <c r="C11" s="11">
        <v>18</v>
      </c>
      <c r="D11" s="11" t="s">
        <v>30</v>
      </c>
      <c r="E11" s="12"/>
      <c r="F11" s="13"/>
      <c r="G11" s="14"/>
      <c r="H11" s="14"/>
      <c r="I11" s="1"/>
      <c r="J11" s="1"/>
      <c r="K11" s="1"/>
    </row>
    <row r="12" spans="1:11" ht="25.9" customHeight="1">
      <c r="A12" s="15" t="s">
        <v>35</v>
      </c>
      <c r="B12" s="15" t="s">
        <v>36</v>
      </c>
      <c r="C12" s="16">
        <v>40</v>
      </c>
      <c r="D12" s="16" t="s">
        <v>30</v>
      </c>
      <c r="E12" s="12"/>
      <c r="F12" s="17" t="str">
        <f>IF(E12="","",C12*E12)</f>
        <v/>
      </c>
      <c r="G12" s="14"/>
      <c r="H12" s="14"/>
      <c r="I12" s="1"/>
      <c r="J12" s="1"/>
      <c r="K12" s="1"/>
    </row>
    <row r="13" spans="1:11" ht="25.15" customHeight="1">
      <c r="A13" s="28" t="s">
        <v>37</v>
      </c>
      <c r="B13" s="28"/>
      <c r="C13" s="28"/>
      <c r="D13" s="28"/>
      <c r="E13" s="28"/>
      <c r="F13" s="28"/>
      <c r="G13" s="28"/>
      <c r="H13" s="28"/>
      <c r="I13" s="1"/>
      <c r="J13" s="1"/>
      <c r="K13" s="1"/>
    </row>
    <row r="14" spans="1:11" ht="25.9" customHeight="1">
      <c r="A14" s="10" t="s">
        <v>38</v>
      </c>
      <c r="B14" s="10" t="s">
        <v>39</v>
      </c>
      <c r="C14" s="11">
        <v>2</v>
      </c>
      <c r="D14" s="11" t="s">
        <v>40</v>
      </c>
      <c r="E14" s="12"/>
      <c r="F14" s="13" t="str">
        <f t="shared" ref="F14:F19" si="0">IF(E14="","",C14*E14)</f>
        <v/>
      </c>
      <c r="G14" s="14"/>
      <c r="H14" s="14"/>
      <c r="I14" s="1"/>
      <c r="J14" s="1"/>
      <c r="K14" s="1"/>
    </row>
    <row r="15" spans="1:11" ht="25.9" customHeight="1">
      <c r="A15" s="15" t="s">
        <v>41</v>
      </c>
      <c r="B15" s="15" t="s">
        <v>42</v>
      </c>
      <c r="C15" s="16">
        <v>1</v>
      </c>
      <c r="D15" s="16" t="s">
        <v>40</v>
      </c>
      <c r="E15" s="12"/>
      <c r="F15" s="17" t="str">
        <f t="shared" si="0"/>
        <v/>
      </c>
      <c r="G15" s="14"/>
      <c r="H15" s="14"/>
      <c r="I15" s="1"/>
      <c r="J15" s="1"/>
      <c r="K15" s="1"/>
    </row>
    <row r="16" spans="1:11" ht="25.9" customHeight="1">
      <c r="A16" s="10" t="s">
        <v>43</v>
      </c>
      <c r="B16" s="10" t="s">
        <v>44</v>
      </c>
      <c r="C16" s="11">
        <v>5</v>
      </c>
      <c r="D16" s="11" t="s">
        <v>40</v>
      </c>
      <c r="E16" s="12"/>
      <c r="F16" s="13" t="str">
        <f t="shared" si="0"/>
        <v/>
      </c>
      <c r="G16" s="14"/>
      <c r="H16" s="14"/>
      <c r="I16" s="1"/>
      <c r="J16" s="1"/>
      <c r="K16" s="1"/>
    </row>
    <row r="17" spans="1:11" ht="25.9" customHeight="1">
      <c r="A17" s="15" t="s">
        <v>45</v>
      </c>
      <c r="B17" s="15" t="s">
        <v>46</v>
      </c>
      <c r="C17" s="16">
        <v>2</v>
      </c>
      <c r="D17" s="16" t="s">
        <v>40</v>
      </c>
      <c r="E17" s="12"/>
      <c r="F17" s="17" t="str">
        <f t="shared" si="0"/>
        <v/>
      </c>
      <c r="G17" s="14"/>
      <c r="H17" s="14"/>
      <c r="I17" s="1"/>
      <c r="J17" s="1"/>
      <c r="K17" s="1"/>
    </row>
    <row r="18" spans="1:11" ht="25.9" customHeight="1">
      <c r="A18" s="10" t="s">
        <v>47</v>
      </c>
      <c r="B18" s="10" t="s">
        <v>48</v>
      </c>
      <c r="C18" s="11">
        <v>1</v>
      </c>
      <c r="D18" s="11" t="s">
        <v>49</v>
      </c>
      <c r="E18" s="12"/>
      <c r="F18" s="13" t="str">
        <f t="shared" si="0"/>
        <v/>
      </c>
      <c r="G18" s="14"/>
      <c r="H18" s="14"/>
      <c r="I18" s="1"/>
      <c r="J18" s="1"/>
      <c r="K18" s="1"/>
    </row>
    <row r="19" spans="1:11" ht="25.9" customHeight="1">
      <c r="A19" s="15" t="s">
        <v>50</v>
      </c>
      <c r="B19" s="15" t="s">
        <v>51</v>
      </c>
      <c r="C19" s="16">
        <v>1</v>
      </c>
      <c r="D19" s="16" t="s">
        <v>49</v>
      </c>
      <c r="E19" s="12"/>
      <c r="F19" s="17" t="str">
        <f t="shared" si="0"/>
        <v/>
      </c>
      <c r="G19" s="14"/>
      <c r="H19" s="14"/>
      <c r="I19" s="1"/>
      <c r="J19" s="1"/>
      <c r="K19" s="1"/>
    </row>
    <row r="20" spans="1:11" ht="25.15" customHeight="1">
      <c r="A20" s="29" t="s">
        <v>52</v>
      </c>
      <c r="B20" s="29"/>
      <c r="C20" s="29"/>
      <c r="D20" s="29"/>
      <c r="E20" s="29"/>
      <c r="F20" s="29"/>
      <c r="G20" s="29"/>
      <c r="H20" s="29"/>
      <c r="I20" s="1"/>
      <c r="J20" s="1"/>
      <c r="K20" s="1"/>
    </row>
    <row r="21" spans="1:11" ht="25.9" customHeight="1">
      <c r="A21" s="10" t="s">
        <v>53</v>
      </c>
      <c r="B21" s="10" t="s">
        <v>54</v>
      </c>
      <c r="C21" s="11">
        <v>8</v>
      </c>
      <c r="D21" s="11" t="s">
        <v>55</v>
      </c>
      <c r="E21" s="12"/>
      <c r="F21" s="13" t="str">
        <f t="shared" ref="F21:F26" si="1">IF(E21="","",C21*E21)</f>
        <v/>
      </c>
      <c r="G21" s="14"/>
      <c r="H21" s="14"/>
      <c r="I21" s="1"/>
      <c r="J21" s="1"/>
      <c r="K21" s="1"/>
    </row>
    <row r="22" spans="1:11" ht="25.9" customHeight="1">
      <c r="A22" s="15" t="s">
        <v>56</v>
      </c>
      <c r="B22" s="15" t="s">
        <v>57</v>
      </c>
      <c r="C22" s="16">
        <v>6</v>
      </c>
      <c r="D22" s="16" t="s">
        <v>55</v>
      </c>
      <c r="E22" s="12"/>
      <c r="F22" s="17" t="str">
        <f t="shared" si="1"/>
        <v/>
      </c>
      <c r="G22" s="14"/>
      <c r="H22" s="14"/>
      <c r="I22" s="1"/>
      <c r="J22" s="1"/>
      <c r="K22" s="1"/>
    </row>
    <row r="23" spans="1:11" ht="25.9" customHeight="1">
      <c r="A23" s="10" t="s">
        <v>58</v>
      </c>
      <c r="B23" s="10" t="s">
        <v>59</v>
      </c>
      <c r="C23" s="11">
        <v>2</v>
      </c>
      <c r="D23" s="11" t="s">
        <v>55</v>
      </c>
      <c r="E23" s="12"/>
      <c r="F23" s="13" t="str">
        <f t="shared" si="1"/>
        <v/>
      </c>
      <c r="G23" s="14"/>
      <c r="H23" s="14"/>
      <c r="I23" s="1"/>
      <c r="J23" s="1"/>
      <c r="K23" s="1"/>
    </row>
    <row r="24" spans="1:11" ht="25.9" customHeight="1">
      <c r="A24" s="15" t="s">
        <v>60</v>
      </c>
      <c r="B24" s="15" t="s">
        <v>61</v>
      </c>
      <c r="C24" s="16">
        <v>1</v>
      </c>
      <c r="D24" s="16" t="s">
        <v>55</v>
      </c>
      <c r="E24" s="12"/>
      <c r="F24" s="17" t="str">
        <f t="shared" si="1"/>
        <v/>
      </c>
      <c r="G24" s="14"/>
      <c r="H24" s="14"/>
      <c r="I24" s="1"/>
      <c r="J24" s="1"/>
      <c r="K24" s="1"/>
    </row>
    <row r="25" spans="1:11" ht="25.9" customHeight="1">
      <c r="A25" s="10" t="s">
        <v>62</v>
      </c>
      <c r="B25" s="10" t="s">
        <v>63</v>
      </c>
      <c r="C25" s="11">
        <v>3</v>
      </c>
      <c r="D25" s="11" t="s">
        <v>64</v>
      </c>
      <c r="E25" s="12"/>
      <c r="F25" s="13" t="str">
        <f t="shared" si="1"/>
        <v/>
      </c>
      <c r="G25" s="14"/>
      <c r="H25" s="14"/>
      <c r="I25" s="1"/>
      <c r="J25" s="1"/>
      <c r="K25" s="1"/>
    </row>
    <row r="26" spans="1:11" ht="25.9" customHeight="1">
      <c r="A26" s="18" t="s">
        <v>65</v>
      </c>
      <c r="B26" s="18" t="s">
        <v>66</v>
      </c>
      <c r="C26" s="19">
        <v>5</v>
      </c>
      <c r="D26" s="19" t="s">
        <v>49</v>
      </c>
      <c r="E26" s="12"/>
      <c r="F26" s="20" t="str">
        <f t="shared" si="1"/>
        <v/>
      </c>
      <c r="G26" s="14"/>
      <c r="H26" s="14"/>
      <c r="I26" s="1"/>
      <c r="J26" s="1"/>
      <c r="K26" s="1"/>
    </row>
    <row r="27" spans="1:11">
      <c r="A27" s="9"/>
      <c r="B27" s="9"/>
      <c r="C27" s="9"/>
      <c r="D27" s="9"/>
      <c r="E27" s="4"/>
      <c r="F27" s="9"/>
      <c r="G27" s="9"/>
      <c r="H27" s="9"/>
      <c r="I27" s="1"/>
      <c r="J27" s="1"/>
      <c r="K27" s="1"/>
    </row>
    <row r="28" spans="1:11" ht="27" customHeight="1" thickBot="1">
      <c r="A28" s="30" t="s">
        <v>67</v>
      </c>
      <c r="B28" s="30"/>
      <c r="C28" s="30"/>
      <c r="D28" s="30"/>
      <c r="E28" s="5"/>
      <c r="F28" s="6">
        <f>SUM(F21:F26,F14:F19,F9:F12)</f>
        <v>0</v>
      </c>
      <c r="G28" s="9"/>
      <c r="H28" s="9"/>
      <c r="I28" s="1"/>
      <c r="J28" s="1"/>
      <c r="K28" s="1"/>
    </row>
    <row r="29" spans="1:11" ht="14.45" thickTop="1">
      <c r="A29" s="9"/>
      <c r="B29" s="9"/>
      <c r="C29" s="9"/>
      <c r="D29" s="9"/>
      <c r="E29" s="9"/>
      <c r="F29" s="9"/>
      <c r="G29" s="9"/>
      <c r="H29" s="9"/>
      <c r="I29" s="1"/>
      <c r="J29" s="1"/>
      <c r="K29" s="1"/>
    </row>
    <row r="30" spans="1:11" ht="31.9" customHeight="1">
      <c r="A30" s="27" t="s">
        <v>68</v>
      </c>
      <c r="B30" s="27"/>
      <c r="C30" s="27"/>
      <c r="D30" s="27"/>
      <c r="E30" s="27"/>
      <c r="F30" s="27"/>
      <c r="G30" s="27"/>
      <c r="H30" s="27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s="8" customFormat="1" ht="14.45">
      <c r="A32" s="33" t="s">
        <v>69</v>
      </c>
      <c r="B32" s="34"/>
      <c r="C32" s="34"/>
      <c r="D32" s="34"/>
      <c r="E32" s="34"/>
      <c r="F32" s="34"/>
      <c r="G32" s="34"/>
      <c r="H32" s="34"/>
      <c r="I32" s="7"/>
      <c r="J32" s="7"/>
      <c r="K32" s="7"/>
    </row>
    <row r="33" spans="1:11" s="8" customFormat="1" ht="64.150000000000006" customHeight="1">
      <c r="A33" s="35" t="s">
        <v>70</v>
      </c>
      <c r="B33" s="36"/>
      <c r="C33" s="36"/>
      <c r="D33" s="36"/>
      <c r="E33" s="36"/>
      <c r="F33" s="36"/>
      <c r="G33" s="36"/>
      <c r="H33" s="36"/>
      <c r="I33" s="7"/>
      <c r="J33" s="7"/>
      <c r="K33" s="7"/>
    </row>
    <row r="34" spans="1:11" s="8" customFormat="1" ht="25.15" customHeight="1">
      <c r="A34" s="31" t="s">
        <v>71</v>
      </c>
      <c r="B34" s="32"/>
      <c r="C34" s="37"/>
      <c r="D34" s="38"/>
      <c r="E34" s="38"/>
      <c r="F34" s="38"/>
      <c r="G34" s="38"/>
      <c r="H34" s="39"/>
      <c r="I34" s="7"/>
      <c r="J34" s="7"/>
      <c r="K34" s="7"/>
    </row>
    <row r="35" spans="1:11" s="8" customFormat="1" ht="25.15" customHeight="1">
      <c r="A35" s="31" t="s">
        <v>72</v>
      </c>
      <c r="B35" s="32"/>
      <c r="C35" s="37"/>
      <c r="D35" s="38"/>
      <c r="E35" s="38"/>
      <c r="F35" s="38"/>
      <c r="G35" s="38"/>
      <c r="H35" s="39"/>
      <c r="I35" s="7"/>
      <c r="J35" s="7"/>
      <c r="K35" s="7"/>
    </row>
    <row r="36" spans="1:11" s="8" customFormat="1" ht="25.15" customHeight="1">
      <c r="A36" s="31" t="s">
        <v>73</v>
      </c>
      <c r="B36" s="32"/>
      <c r="C36" s="37"/>
      <c r="D36" s="38"/>
      <c r="E36" s="38"/>
      <c r="F36" s="38"/>
      <c r="G36" s="38"/>
      <c r="H36" s="39"/>
      <c r="I36" s="7"/>
      <c r="J36" s="7"/>
      <c r="K36" s="7"/>
    </row>
    <row r="37" spans="1:11" s="8" customFormat="1" ht="25.15" customHeight="1">
      <c r="A37" s="31" t="s">
        <v>74</v>
      </c>
      <c r="B37" s="32"/>
      <c r="C37" s="37"/>
      <c r="D37" s="38"/>
      <c r="E37" s="38"/>
      <c r="F37" s="38"/>
      <c r="G37" s="38"/>
      <c r="H37" s="39"/>
      <c r="I37" s="7"/>
      <c r="J37" s="7"/>
      <c r="K37" s="7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8">
    <mergeCell ref="A36:B36"/>
    <mergeCell ref="A37:B37"/>
    <mergeCell ref="A32:H32"/>
    <mergeCell ref="A33:H33"/>
    <mergeCell ref="C34:H34"/>
    <mergeCell ref="C35:H35"/>
    <mergeCell ref="C36:H36"/>
    <mergeCell ref="C37:H37"/>
    <mergeCell ref="A34:B34"/>
    <mergeCell ref="A35:B35"/>
    <mergeCell ref="A1:H2"/>
    <mergeCell ref="A3:H3"/>
    <mergeCell ref="A5:H5"/>
    <mergeCell ref="A8:H8"/>
    <mergeCell ref="A30:H30"/>
    <mergeCell ref="A13:H13"/>
    <mergeCell ref="A20:H20"/>
    <mergeCell ref="A28:D28"/>
  </mergeCells>
  <pageMargins left="0.7" right="0.7" top="0.75" bottom="0.75" header="0.3" footer="0.3"/>
  <headerFooter>
    <oddFooter>&amp;L_x000D_&amp;1#&amp;"Aptos"&amp;10&amp;KFFFF00 External Restricted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4002C58937B24787A3E399D2635B45" ma:contentTypeVersion="13" ma:contentTypeDescription="Create a new document." ma:contentTypeScope="" ma:versionID="6c2330e2943d36b73b0ccd38fb6b23a5">
  <xsd:schema xmlns:xsd="http://www.w3.org/2001/XMLSchema" xmlns:xs="http://www.w3.org/2001/XMLSchema" xmlns:p="http://schemas.microsoft.com/office/2006/metadata/properties" xmlns:ns2="06097a6d-8551-4e37-bb31-6eedc41bc4e3" xmlns:ns3="cabe4591-0e5f-4595-91f2-d6d9b08db712" targetNamespace="http://schemas.microsoft.com/office/2006/metadata/properties" ma:root="true" ma:fieldsID="19816d70795dfac01430347871bd8f41" ns2:_="" ns3:_="">
    <xsd:import namespace="06097a6d-8551-4e37-bb31-6eedc41bc4e3"/>
    <xsd:import namespace="cabe4591-0e5f-4595-91f2-d6d9b08db7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97a6d-8551-4e37-bb31-6eedc41bc4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cfd33d2-40bc-472e-829b-399bbdf0e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be4591-0e5f-4595-91f2-d6d9b08db71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4055aff-9645-476b-ba71-7b242544d17c}" ma:internalName="TaxCatchAll" ma:showField="CatchAllData" ma:web="cabe4591-0e5f-4595-91f2-d6d9b08db7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be4591-0e5f-4595-91f2-d6d9b08db712" xsi:nil="true"/>
    <lcf76f155ced4ddcb4097134ff3c332f xmlns="06097a6d-8551-4e37-bb31-6eedc41bc4e3">
      <Terms xmlns="http://schemas.microsoft.com/office/infopath/2007/PartnerControls"/>
    </lcf76f155ced4ddcb4097134ff3c332f>
    <_dlc_DocId xmlns="cabe4591-0e5f-4595-91f2-d6d9b08db712">YFPDCAU34HYT-1248522063-992477</_dlc_DocId>
    <_dlc_DocIdUrl xmlns="cabe4591-0e5f-4595-91f2-d6d9b08db712">
      <Url>https://baireland.sharepoint.com/sites/INT-Procurement2/_layouts/15/DocIdRedir.aspx?ID=YFPDCAU34HYT-1248522063-992477</Url>
      <Description>YFPDCAU34HYT-1248522063-992477</Description>
    </_dlc_DocIdUrl>
  </documentManagement>
</p:properties>
</file>

<file path=customXml/itemProps1.xml><?xml version="1.0" encoding="utf-8"?>
<ds:datastoreItem xmlns:ds="http://schemas.openxmlformats.org/officeDocument/2006/customXml" ds:itemID="{BBD37144-5DF3-460B-BCD5-E0C36CF94A4D}"/>
</file>

<file path=customXml/itemProps2.xml><?xml version="1.0" encoding="utf-8"?>
<ds:datastoreItem xmlns:ds="http://schemas.openxmlformats.org/officeDocument/2006/customXml" ds:itemID="{54ECD4D4-920B-48E1-923E-8E2CDD9AA712}"/>
</file>

<file path=customXml/itemProps3.xml><?xml version="1.0" encoding="utf-8"?>
<ds:datastoreItem xmlns:ds="http://schemas.openxmlformats.org/officeDocument/2006/customXml" ds:itemID="{EDB44C56-23D7-44F3-87CF-19FB0DDF6E3D}"/>
</file>

<file path=customXml/itemProps4.xml><?xml version="1.0" encoding="utf-8"?>
<ds:datastoreItem xmlns:ds="http://schemas.openxmlformats.org/officeDocument/2006/customXml" ds:itemID="{A68E1A57-EECD-47A3-8B46-C0B61DE5F9BB}"/>
</file>

<file path=docMetadata/LabelInfo.xml><?xml version="1.0" encoding="utf-8"?>
<clbl:labelList xmlns:clbl="http://schemas.microsoft.com/office/2020/mipLabelMetadata">
  <clbl:label id="{037793a1-3171-4e32-9e32-4aed9c06b3c7}" enabled="1" method="Privileged" siteId="{6242dc30-6011-44ec-ba92-7b6edb1a7f6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5 Pricing Schedule</dc:title>
  <dc:subject/>
  <dc:creator>rkuberski@cnam.ie</dc:creator>
  <cp:keywords/>
  <dc:description/>
  <cp:lastModifiedBy>Aisling Redmond</cp:lastModifiedBy>
  <cp:revision/>
  <dcterms:created xsi:type="dcterms:W3CDTF">2026-10-15T15:33:16Z</dcterms:created>
  <dcterms:modified xsi:type="dcterms:W3CDTF">2026-10-29T09:29:43Z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0x010100514002C58937B24787A3E399D2635B45</vt:lpwstr>
  </property>
  <property fmtid="{D5CDD505-2E9C-101B-9397-08002B2CF9AE}" pid="3" name="_dlc_DocIdItemGuid">
    <vt:lpwstr>8881c39e-d067-4822-bfaa-a7bf70e7918d</vt:lpwstr>
  </property>
</Properties>
</file>