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endering\Tenders 2026\Tender Ref 3052 - EMG Equipment\"/>
    </mc:Choice>
  </mc:AlternateContent>
  <bookViews>
    <workbookView xWindow="0" yWindow="0" windowWidth="28800" windowHeight="11715" activeTab="2"/>
  </bookViews>
  <sheets>
    <sheet name="1# Equipment Costs" sheetId="4" r:id="rId1"/>
    <sheet name="#2 Support Costs" sheetId="2" r:id="rId2"/>
    <sheet name="#3 Ultimate Costs" sheetId="3" r:id="rId3"/>
  </sheets>
  <externalReferences>
    <externalReference r:id="rId4"/>
  </externalReferenc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 i="3" l="1"/>
  <c r="E4" i="3"/>
  <c r="E3" i="3"/>
  <c r="G12" i="4" l="1"/>
  <c r="G13" i="4" s="1"/>
  <c r="E17" i="2"/>
  <c r="E6" i="3"/>
  <c r="E7" i="3" l="1"/>
  <c r="G17" i="4"/>
  <c r="G18" i="4"/>
  <c r="E21" i="2"/>
  <c r="E22" i="2"/>
  <c r="G19" i="4" l="1"/>
  <c r="E23" i="2"/>
</calcChain>
</file>

<file path=xl/sharedStrings.xml><?xml version="1.0" encoding="utf-8"?>
<sst xmlns="http://schemas.openxmlformats.org/spreadsheetml/2006/main" count="74" uniqueCount="58">
  <si>
    <t>SPREADSHEET #3 of 3 TO BE ADDRESSED</t>
  </si>
  <si>
    <t>ULTIMATE COST FOR EVALUATION PURPOSES
(To be carried forward unaltered to the Form of Tender contained in Appendix 2 of the Invitation to Tender document)</t>
  </si>
  <si>
    <t>TOTAL COST RE: PROVISION OF FIRST EMG/NCS SYSTEM PURCHASED UNDER THIS CONTRACT</t>
  </si>
  <si>
    <t>TOTAL COST RE: PROVISION  OF ALL SUBSEQUENT EMG/NCS SYSTEMS PURCHASED UNDER THIS CONTRACT</t>
  </si>
  <si>
    <t>TOTAL COST RE: SUPPORT AND MAINTENANCE OF FIRST EMG/NCS SYSTEM PURCHASED UNDER THIS CONTRACT</t>
  </si>
  <si>
    <t>TOTAL COST RE: SUPPORT AND MAINTENANCE OF ALL SUBSEQUENT EMG/NCS SYSTEMS PURCHASED UNDER THIS CONTRACT</t>
  </si>
  <si>
    <t>SPREADSHEET #2 of 3 TO BE ADDRESSED</t>
  </si>
  <si>
    <t>REF</t>
  </si>
  <si>
    <t>ITEM</t>
  </si>
  <si>
    <t>COST (€, EXC. VAT)</t>
  </si>
  <si>
    <t>i</t>
  </si>
  <si>
    <t>Support and maintenance during year one, to include all support and training obligations listed in Appendix 1</t>
  </si>
  <si>
    <t>Included as warranty.</t>
  </si>
  <si>
    <t>ii</t>
  </si>
  <si>
    <t>Support and maintenance during year two, to include all support and training obligations listed in Appendix 1</t>
  </si>
  <si>
    <t>iii</t>
  </si>
  <si>
    <t>Support and maintenance during year three, to include all support and training obligations listed in Appendix 1</t>
  </si>
  <si>
    <t>iv</t>
  </si>
  <si>
    <t>Support and maintenance during year four, to include all support and training obligations listed in Appendix 1</t>
  </si>
  <si>
    <t>v</t>
  </si>
  <si>
    <t>Support and maintenance during year five, to include all support and training obligations listed in Appendix 1</t>
  </si>
  <si>
    <t>vi</t>
  </si>
  <si>
    <t>Support and maintenance during year six, to include all support and training obligations listed in Appendix 1</t>
  </si>
  <si>
    <t>vii</t>
  </si>
  <si>
    <t>Support and maintenance during year seven, to include all support and training obligations listed in Appendix 1</t>
  </si>
  <si>
    <t>viii</t>
  </si>
  <si>
    <t>Support and maintenance during year eight, to include all support and training obligations listed in Appendix 1</t>
  </si>
  <si>
    <t>ix</t>
  </si>
  <si>
    <t>Support and maintenance during year nine, to include all support and training obligations listed in Appendix 1</t>
  </si>
  <si>
    <t>x</t>
  </si>
  <si>
    <t>Support and maintenance during year ten, to include all support and training obligations listed in Appendix 1</t>
  </si>
  <si>
    <t>PERCENTAGE DISCOUNT</t>
  </si>
  <si>
    <t>RESULTING COST</t>
  </si>
  <si>
    <t>SECTION 1 - COST OF SUPPORTING FIRST EMG/NCS SYSTEM</t>
  </si>
  <si>
    <t>Percentage discount applying to the support and maintenance of the second EMG/NCS system purchased under this contract</t>
  </si>
  <si>
    <t>Percentage discount applying to the support and maintenance of the third EMG/NCS system purchased under this contract</t>
  </si>
  <si>
    <t>SECTION 2 - COST OF SUPPORTING EACH SUBSEQUENT EMG/NCS SYSTEM</t>
  </si>
  <si>
    <t>SPREADSHEET #1 of 3 TO BE ADDRESSED</t>
  </si>
  <si>
    <t>APPENDIX 3 - PRICING SCHEDULE</t>
  </si>
  <si>
    <t xml:space="preserve">This pricing schedule must be completed and returned in soft copy format only with tender submissions. All fields requiring completion are highlighted in yellow. </t>
  </si>
  <si>
    <t xml:space="preserve">It is incumbent upon tenderers to exercise their professional judgements in determining the most suitable products to comply with the Contracting Authority's Specification of Requirements, as contained in Appendix 1 of the Invitation to Tender document. Multiple options or prices will not be considered - a single cost figure must be inserted in each relevant field. </t>
  </si>
  <si>
    <t xml:space="preserve">A failure to provide a price where a price is required, the proposal of any qualifications, counter offers or options, or any measure that has the effect of frustrating the comparison of financial proposals on a like-for-like basis, may, at the discretion of the Contracting Authority, result in the elimination of the tender submission in question. </t>
  </si>
  <si>
    <t xml:space="preserve">All costs and charges are to be submitted exlcusive of VAT. </t>
  </si>
  <si>
    <t>QUANTITY</t>
  </si>
  <si>
    <t>MANUFACTURER</t>
  </si>
  <si>
    <t>MODEL (NAME &amp; NUMBER)</t>
  </si>
  <si>
    <t>SUBTOTAL (€)</t>
  </si>
  <si>
    <r>
      <t xml:space="preserve">Tenderers are required to complete the below fields, outlining the cost of supplying the </t>
    </r>
    <r>
      <rPr>
        <u/>
        <sz val="10"/>
        <color theme="1"/>
        <rFont val="Calibri"/>
        <family val="2"/>
        <scheme val="minor"/>
      </rPr>
      <t>first</t>
    </r>
    <r>
      <rPr>
        <sz val="10"/>
        <color theme="1"/>
        <rFont val="Calibri"/>
        <family val="2"/>
        <scheme val="minor"/>
      </rPr>
      <t xml:space="preserve"> EMG/NCS system to be purchased under this contract. </t>
    </r>
  </si>
  <si>
    <r>
      <t xml:space="preserve">Cost of </t>
    </r>
    <r>
      <rPr>
        <b/>
        <sz val="10"/>
        <color theme="1"/>
        <rFont val="Calibri"/>
        <family val="2"/>
        <scheme val="minor"/>
      </rPr>
      <t>EMG/NCS System</t>
    </r>
    <r>
      <rPr>
        <sz val="10"/>
        <color theme="1"/>
        <rFont val="Calibri"/>
        <family val="2"/>
        <scheme val="minor"/>
      </rPr>
      <t>, to comply with all provisions of Appendix 1 (Detailed Specification of Requirements)</t>
    </r>
  </si>
  <si>
    <t>Percentage discount applying to the provision and installation of the second EMG/NCS system purchased under this contract</t>
  </si>
  <si>
    <t>Percentage discount applying to the provision and installation of the third EMG/NCS system purchased under this contract</t>
  </si>
  <si>
    <t>TOTAL COST RE: SUPPLY OF SUBSEQUENT EMG/NCS SYSTEMS PROCURED UNDER THIS CONTRACT</t>
  </si>
  <si>
    <t>TOTAL COST RE: SUPPLY OF FIRST EMG/NCS SYSTEM PROCURED UNDER THIS CONTRACT</t>
  </si>
  <si>
    <t>SECTION 1 - COST OF FIRST EMG/NCS SYSTEM</t>
  </si>
  <si>
    <t>SECTION 2 - COST OF EACH SUBSEQUENT EMG/NCS SYSTEM</t>
  </si>
  <si>
    <t xml:space="preserve">Additionally, tenderers are required to outline the percentage discount that will apply to the purchase of each subsequent EMG/NCS system. Each subsequent EMG/NCS system must involve all equipment listed in respect of the first EMG/NCS system to pbe purchased under the contract (i.e., all equipment listed under point (i) above). Tenderers are reminded that the Contracting Authority may elect to procure these additional systems at any point over the duration of the four-year contract relating to the phased replacement of Beaumont Hospital's existing EMG/NCS System. </t>
  </si>
  <si>
    <t xml:space="preserve">Additionally, tenderers are required to outline the percentage discount that will apply to the total cost of supporting each subsequent EMG/NCS system. In this regard, and on the basis that there will be obvious synergies in respect of planned maintenance, training and account management, the Contracting Authority expects an appreciable reduction in the cost of supporting each subsequent EMG/NCS system.
 Tenderers are reminded that the Contracting Authority may elect to procure these additional systems at any point over the duration of the four-year contract relating to the phased replacement of Beaumont Hospital's existing EMG/NCS systems and that each support and maintenance contract will commence upon the date of commissioning of the EMG/NCS system  in question.
Tendered percentage discounts will be applied to each annual cost detailed under Section 1 of this spreadsheet. </t>
  </si>
  <si>
    <t xml:space="preserve">As per the provisions of the Invitation to Tender document, the successful tenderer will be awarded a contract for the support and maintenance of each EMG/NCS system purchased under the contract. The duration of the support and maintenance contract will be seven years from the date of commissioning. Upon expiry of this five year period, Contracting Authority shall have the right to extend the support and maintenance contract for further separate periods of twelve months in duration until the obsolescence of the system in question. For evaluation purposes, it is assumed that each support and maintenance contract shall have a total duration of ten years.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</si>
</sst>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0" x14ac:knownFonts="1">
    <font>
      <sz val="11"/>
      <color theme="1"/>
      <name val="Calibri"/>
      <family val="2"/>
      <scheme val="minor"/>
    </font>
    <font>
      <b/>
      <sz val="11"/>
      <color theme="0"/>
      <name val="Calibri"/>
      <family val="2"/>
      <scheme val="minor"/>
    </font>
    <font>
      <b/>
      <sz val="11"/>
      <color theme="1"/>
      <name val="Calibri"/>
      <family val="2"/>
      <scheme val="minor"/>
    </font>
    <font>
      <i/>
      <sz val="11"/>
      <color rgb="FFC00000"/>
      <name val="Calibri"/>
      <family val="2"/>
      <scheme val="minor"/>
    </font>
    <font>
      <sz val="10"/>
      <color theme="1"/>
      <name val="Calibri"/>
      <family val="2"/>
      <scheme val="minor"/>
    </font>
    <font>
      <b/>
      <sz val="10"/>
      <color theme="1"/>
      <name val="Calibri"/>
      <family val="2"/>
      <scheme val="minor"/>
    </font>
    <font>
      <sz val="11"/>
      <name val="Calibri"/>
      <family val="2"/>
      <scheme val="minor"/>
    </font>
    <font>
      <sz val="10"/>
      <name val="Arial"/>
      <family val="2"/>
    </font>
    <font>
      <b/>
      <sz val="10"/>
      <color theme="0"/>
      <name val="Arial"/>
      <family val="2"/>
    </font>
    <font>
      <u/>
      <sz val="10"/>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2"/>
        <bgColor indexed="64"/>
      </patternFill>
    </fill>
    <fill>
      <patternFill patternType="solid">
        <fgColor rgb="FFFFFFCC"/>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cellStyleXfs>
  <cellXfs count="41">
    <xf numFmtId="0" fontId="0" fillId="0" borderId="0" xfId="0"/>
    <xf numFmtId="0" fontId="0" fillId="0" borderId="1" xfId="0" applyBorder="1" applyAlignment="1">
      <alignment horizontal="center" vertical="center"/>
    </xf>
    <xf numFmtId="164" fontId="0" fillId="0" borderId="1" xfId="0" applyNumberFormat="1" applyBorder="1" applyAlignment="1">
      <alignment horizontal="center" vertical="center"/>
    </xf>
    <xf numFmtId="164" fontId="2" fillId="0" borderId="1" xfId="0" applyNumberFormat="1" applyFont="1" applyBorder="1" applyAlignment="1">
      <alignment horizontal="center" vertical="center"/>
    </xf>
    <xf numFmtId="0" fontId="5" fillId="2" borderId="1" xfId="0" applyFont="1" applyFill="1" applyBorder="1" applyAlignment="1">
      <alignment horizontal="center" vertical="center"/>
    </xf>
    <xf numFmtId="164" fontId="0" fillId="0" borderId="1" xfId="0" applyNumberFormat="1" applyFill="1" applyBorder="1" applyAlignment="1">
      <alignment horizontal="center" vertical="center"/>
    </xf>
    <xf numFmtId="164" fontId="0" fillId="5" borderId="1" xfId="0" applyNumberFormat="1" applyFill="1" applyBorder="1" applyAlignment="1">
      <alignment horizontal="center" vertical="center"/>
    </xf>
    <xf numFmtId="0" fontId="2" fillId="2" borderId="1" xfId="0" applyFont="1" applyFill="1" applyBorder="1" applyAlignment="1">
      <alignment horizontal="center" vertical="center"/>
    </xf>
    <xf numFmtId="10" fontId="0" fillId="5" borderId="1" xfId="0" applyNumberFormat="1" applyFill="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0" fillId="5" borderId="1" xfId="0" applyFill="1" applyBorder="1" applyAlignment="1">
      <alignment horizontal="center"/>
    </xf>
    <xf numFmtId="0" fontId="2"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2" borderId="2" xfId="0" applyFont="1" applyFill="1" applyBorder="1" applyAlignment="1">
      <alignment horizontal="right" vertical="center"/>
    </xf>
    <xf numFmtId="0" fontId="6" fillId="2" borderId="3" xfId="0" applyFont="1" applyFill="1" applyBorder="1" applyAlignment="1">
      <alignment horizontal="right" vertical="center"/>
    </xf>
    <xf numFmtId="0" fontId="6" fillId="2" borderId="4" xfId="0" applyFont="1" applyFill="1" applyBorder="1" applyAlignment="1">
      <alignment horizontal="right" vertical="center"/>
    </xf>
    <xf numFmtId="0" fontId="3" fillId="2" borderId="1" xfId="0" applyFont="1" applyFill="1" applyBorder="1" applyAlignment="1">
      <alignment horizontal="center" vertical="center"/>
    </xf>
    <xf numFmtId="0" fontId="8" fillId="3" borderId="0" xfId="1" applyFont="1" applyFill="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10" fontId="0" fillId="5" borderId="2" xfId="0" applyNumberFormat="1" applyFill="1" applyBorder="1" applyAlignment="1">
      <alignment horizontal="center" vertical="center"/>
    </xf>
    <xf numFmtId="10" fontId="0" fillId="5" borderId="4" xfId="0" applyNumberForma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0" fillId="4" borderId="1" xfId="0"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0" fillId="0" borderId="1" xfId="0"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endering/Tenders%202024/Tender%20Ref%202969%20-%20Theatre%20Operating%20Tables/0.%20ITT/Appendix%203%20-%20Pricing%20Schedu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Equipment Costs"/>
      <sheetName val="#2 Support Costs"/>
      <sheetName val="#3 Ultimate Cost"/>
    </sheetNames>
    <sheetDataSet>
      <sheetData sheetId="0">
        <row r="61">
          <cell r="H61">
            <v>0</v>
          </cell>
        </row>
      </sheetData>
      <sheetData sheetId="1">
        <row r="17">
          <cell r="F17">
            <v>0</v>
          </cell>
        </row>
        <row r="32">
          <cell r="F32">
            <v>0</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A14" workbookViewId="0">
      <selection activeCell="F23" sqref="F23"/>
    </sheetView>
  </sheetViews>
  <sheetFormatPr defaultRowHeight="15" x14ac:dyDescent="0.25"/>
  <cols>
    <col min="1" max="1" width="17.42578125" customWidth="1"/>
    <col min="2" max="2" width="78.140625" customWidth="1"/>
    <col min="3" max="3" width="16.28515625" customWidth="1"/>
    <col min="4" max="4" width="26.42578125" customWidth="1"/>
    <col min="5" max="5" width="23.28515625" customWidth="1"/>
    <col min="6" max="6" width="23.42578125" customWidth="1"/>
    <col min="7" max="7" width="35.7109375" customWidth="1"/>
  </cols>
  <sheetData>
    <row r="1" spans="1:7" ht="12.75" customHeight="1" x14ac:dyDescent="0.25"/>
    <row r="2" spans="1:7" ht="35.1" customHeight="1" x14ac:dyDescent="0.25">
      <c r="A2" s="19" t="s">
        <v>37</v>
      </c>
      <c r="B2" s="19"/>
      <c r="C2" s="19"/>
      <c r="D2" s="19"/>
      <c r="E2" s="19"/>
      <c r="F2" s="19"/>
      <c r="G2" s="19"/>
    </row>
    <row r="3" spans="1:7" ht="14.25" customHeight="1" x14ac:dyDescent="0.25"/>
    <row r="4" spans="1:7" ht="35.1" customHeight="1" x14ac:dyDescent="0.25">
      <c r="A4" s="20" t="s">
        <v>38</v>
      </c>
      <c r="B4" s="20"/>
      <c r="C4" s="20"/>
      <c r="D4" s="20"/>
      <c r="E4" s="20"/>
      <c r="F4" s="20"/>
      <c r="G4" s="20"/>
    </row>
    <row r="5" spans="1:7" ht="35.1" customHeight="1" x14ac:dyDescent="0.25">
      <c r="A5" s="9">
        <v>1</v>
      </c>
      <c r="B5" s="21" t="s">
        <v>39</v>
      </c>
      <c r="C5" s="21"/>
      <c r="D5" s="21"/>
      <c r="E5" s="21"/>
      <c r="F5" s="21"/>
      <c r="G5" s="21"/>
    </row>
    <row r="6" spans="1:7" ht="35.1" customHeight="1" x14ac:dyDescent="0.25">
      <c r="A6" s="9">
        <v>2</v>
      </c>
      <c r="B6" s="22" t="s">
        <v>40</v>
      </c>
      <c r="C6" s="23"/>
      <c r="D6" s="23"/>
      <c r="E6" s="23"/>
      <c r="F6" s="23"/>
      <c r="G6" s="24"/>
    </row>
    <row r="7" spans="1:7" ht="35.1" customHeight="1" x14ac:dyDescent="0.25">
      <c r="A7" s="10">
        <v>3</v>
      </c>
      <c r="B7" s="21" t="s">
        <v>41</v>
      </c>
      <c r="C7" s="21"/>
      <c r="D7" s="21"/>
      <c r="E7" s="21"/>
      <c r="F7" s="21"/>
      <c r="G7" s="21"/>
    </row>
    <row r="8" spans="1:7" ht="35.1" customHeight="1" x14ac:dyDescent="0.25">
      <c r="A8" s="10">
        <v>4</v>
      </c>
      <c r="B8" s="21" t="s">
        <v>42</v>
      </c>
      <c r="C8" s="21"/>
      <c r="D8" s="21"/>
      <c r="E8" s="21"/>
      <c r="F8" s="21"/>
      <c r="G8" s="21"/>
    </row>
    <row r="9" spans="1:7" ht="35.1" customHeight="1" x14ac:dyDescent="0.25">
      <c r="A9" s="14" t="s">
        <v>53</v>
      </c>
      <c r="B9" s="14"/>
      <c r="C9" s="14"/>
      <c r="D9" s="14"/>
      <c r="E9" s="14"/>
      <c r="F9" s="14"/>
      <c r="G9" s="14"/>
    </row>
    <row r="10" spans="1:7" ht="35.1" customHeight="1" x14ac:dyDescent="0.25">
      <c r="A10" s="15" t="s">
        <v>47</v>
      </c>
      <c r="B10" s="15"/>
      <c r="C10" s="15"/>
      <c r="D10" s="15"/>
      <c r="E10" s="15"/>
      <c r="F10" s="15"/>
      <c r="G10" s="15"/>
    </row>
    <row r="11" spans="1:7" ht="35.1" customHeight="1" x14ac:dyDescent="0.25">
      <c r="A11" s="4" t="s">
        <v>7</v>
      </c>
      <c r="B11" s="4" t="s">
        <v>8</v>
      </c>
      <c r="C11" s="4" t="s">
        <v>43</v>
      </c>
      <c r="D11" s="4" t="s">
        <v>44</v>
      </c>
      <c r="E11" s="4" t="s">
        <v>45</v>
      </c>
      <c r="F11" s="4" t="s">
        <v>9</v>
      </c>
      <c r="G11" s="4" t="s">
        <v>46</v>
      </c>
    </row>
    <row r="12" spans="1:7" ht="35.1" customHeight="1" x14ac:dyDescent="0.25">
      <c r="A12" s="1" t="s">
        <v>10</v>
      </c>
      <c r="B12" s="11" t="s">
        <v>48</v>
      </c>
      <c r="C12" s="12">
        <v>1</v>
      </c>
      <c r="D12" s="13"/>
      <c r="E12" s="13"/>
      <c r="F12" s="13"/>
      <c r="G12" s="6">
        <f>C12*F12</f>
        <v>0</v>
      </c>
    </row>
    <row r="13" spans="1:7" ht="35.1" customHeight="1" x14ac:dyDescent="0.25">
      <c r="A13" s="16" t="s">
        <v>52</v>
      </c>
      <c r="B13" s="17"/>
      <c r="C13" s="17"/>
      <c r="D13" s="17"/>
      <c r="E13" s="17"/>
      <c r="F13" s="18"/>
      <c r="G13" s="5">
        <f>G12</f>
        <v>0</v>
      </c>
    </row>
    <row r="14" spans="1:7" ht="35.1" customHeight="1" x14ac:dyDescent="0.25">
      <c r="A14" s="14" t="s">
        <v>54</v>
      </c>
      <c r="B14" s="14"/>
      <c r="C14" s="14"/>
      <c r="D14" s="14"/>
      <c r="E14" s="14"/>
      <c r="F14" s="14"/>
      <c r="G14" s="14"/>
    </row>
    <row r="15" spans="1:7" ht="53.25" customHeight="1" x14ac:dyDescent="0.25">
      <c r="A15" s="15" t="s">
        <v>55</v>
      </c>
      <c r="B15" s="15"/>
      <c r="C15" s="15"/>
      <c r="D15" s="15"/>
      <c r="E15" s="15"/>
      <c r="F15" s="15"/>
      <c r="G15" s="15"/>
    </row>
    <row r="16" spans="1:7" ht="35.1" customHeight="1" x14ac:dyDescent="0.25">
      <c r="A16" s="7" t="s">
        <v>7</v>
      </c>
      <c r="B16" s="25" t="s">
        <v>8</v>
      </c>
      <c r="C16" s="25"/>
      <c r="D16" s="25"/>
      <c r="E16" s="26" t="s">
        <v>31</v>
      </c>
      <c r="F16" s="27"/>
      <c r="G16" s="7" t="s">
        <v>32</v>
      </c>
    </row>
    <row r="17" spans="1:7" ht="35.1" customHeight="1" x14ac:dyDescent="0.25">
      <c r="A17" s="1" t="s">
        <v>10</v>
      </c>
      <c r="B17" s="28" t="s">
        <v>49</v>
      </c>
      <c r="C17" s="29"/>
      <c r="D17" s="30"/>
      <c r="E17" s="31"/>
      <c r="F17" s="32"/>
      <c r="G17" s="2">
        <f>G13*(1-E17)</f>
        <v>0</v>
      </c>
    </row>
    <row r="18" spans="1:7" ht="35.1" customHeight="1" x14ac:dyDescent="0.25">
      <c r="A18" s="1" t="s">
        <v>13</v>
      </c>
      <c r="B18" s="28" t="s">
        <v>50</v>
      </c>
      <c r="C18" s="29"/>
      <c r="D18" s="30"/>
      <c r="E18" s="31"/>
      <c r="F18" s="32"/>
      <c r="G18" s="2">
        <f>G13*(1-E18)</f>
        <v>0</v>
      </c>
    </row>
    <row r="19" spans="1:7" ht="35.1" customHeight="1" x14ac:dyDescent="0.25">
      <c r="A19" s="16" t="s">
        <v>51</v>
      </c>
      <c r="B19" s="17"/>
      <c r="C19" s="17"/>
      <c r="D19" s="17"/>
      <c r="E19" s="17"/>
      <c r="F19" s="18"/>
      <c r="G19" s="2">
        <f>SUM(G17:G18)</f>
        <v>0</v>
      </c>
    </row>
  </sheetData>
  <mergeCells count="18">
    <mergeCell ref="A19:F19"/>
    <mergeCell ref="A15:G15"/>
    <mergeCell ref="B16:D16"/>
    <mergeCell ref="E16:F16"/>
    <mergeCell ref="B17:D17"/>
    <mergeCell ref="E17:F17"/>
    <mergeCell ref="B18:D18"/>
    <mergeCell ref="E18:F18"/>
    <mergeCell ref="A9:G9"/>
    <mergeCell ref="A10:G10"/>
    <mergeCell ref="A13:F13"/>
    <mergeCell ref="A14:G14"/>
    <mergeCell ref="A2:G2"/>
    <mergeCell ref="A4:G4"/>
    <mergeCell ref="B5:G5"/>
    <mergeCell ref="B6:G6"/>
    <mergeCell ref="B7:G7"/>
    <mergeCell ref="B8:G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20" workbookViewId="0">
      <selection activeCell="B7" sqref="B7:D7"/>
    </sheetView>
  </sheetViews>
  <sheetFormatPr defaultRowHeight="15" x14ac:dyDescent="0.25"/>
  <cols>
    <col min="1" max="1" width="24.28515625" customWidth="1"/>
    <col min="2" max="2" width="33.28515625" customWidth="1"/>
    <col min="3" max="3" width="74.28515625" customWidth="1"/>
    <col min="4" max="4" width="30.7109375" customWidth="1"/>
    <col min="5" max="5" width="32.42578125" customWidth="1"/>
  </cols>
  <sheetData>
    <row r="1" spans="1:5" ht="20.25" customHeight="1" x14ac:dyDescent="0.25"/>
    <row r="2" spans="1:5" ht="35.1" customHeight="1" x14ac:dyDescent="0.25">
      <c r="A2" s="19" t="s">
        <v>6</v>
      </c>
      <c r="B2" s="19"/>
      <c r="C2" s="19"/>
      <c r="D2" s="19"/>
      <c r="E2" s="19"/>
    </row>
    <row r="3" spans="1:5" ht="16.5" customHeight="1" x14ac:dyDescent="0.25"/>
    <row r="4" spans="1:5" ht="35.1" customHeight="1" x14ac:dyDescent="0.25">
      <c r="A4" s="14" t="s">
        <v>33</v>
      </c>
      <c r="B4" s="14"/>
      <c r="C4" s="14"/>
      <c r="D4" s="14"/>
      <c r="E4" s="14"/>
    </row>
    <row r="5" spans="1:5" ht="51" customHeight="1" x14ac:dyDescent="0.25">
      <c r="A5" s="15" t="s">
        <v>57</v>
      </c>
      <c r="B5" s="15"/>
      <c r="C5" s="15"/>
      <c r="D5" s="15"/>
      <c r="E5" s="15"/>
    </row>
    <row r="6" spans="1:5" ht="35.1" customHeight="1" x14ac:dyDescent="0.25">
      <c r="A6" s="4" t="s">
        <v>7</v>
      </c>
      <c r="B6" s="33" t="s">
        <v>8</v>
      </c>
      <c r="C6" s="34"/>
      <c r="D6" s="35"/>
      <c r="E6" s="4" t="s">
        <v>9</v>
      </c>
    </row>
    <row r="7" spans="1:5" ht="35.1" customHeight="1" x14ac:dyDescent="0.25">
      <c r="A7" s="1" t="s">
        <v>10</v>
      </c>
      <c r="B7" s="28" t="s">
        <v>11</v>
      </c>
      <c r="C7" s="29"/>
      <c r="D7" s="30"/>
      <c r="E7" s="5" t="s">
        <v>12</v>
      </c>
    </row>
    <row r="8" spans="1:5" ht="35.1" customHeight="1" x14ac:dyDescent="0.25">
      <c r="A8" s="1" t="s">
        <v>13</v>
      </c>
      <c r="B8" s="28" t="s">
        <v>14</v>
      </c>
      <c r="C8" s="29"/>
      <c r="D8" s="30"/>
      <c r="E8" s="6"/>
    </row>
    <row r="9" spans="1:5" ht="35.1" customHeight="1" x14ac:dyDescent="0.25">
      <c r="A9" s="1" t="s">
        <v>15</v>
      </c>
      <c r="B9" s="28" t="s">
        <v>16</v>
      </c>
      <c r="C9" s="29"/>
      <c r="D9" s="30"/>
      <c r="E9" s="6"/>
    </row>
    <row r="10" spans="1:5" ht="35.1" customHeight="1" x14ac:dyDescent="0.25">
      <c r="A10" s="1" t="s">
        <v>17</v>
      </c>
      <c r="B10" s="28" t="s">
        <v>18</v>
      </c>
      <c r="C10" s="29"/>
      <c r="D10" s="30"/>
      <c r="E10" s="6"/>
    </row>
    <row r="11" spans="1:5" ht="35.1" customHeight="1" x14ac:dyDescent="0.25">
      <c r="A11" s="1" t="s">
        <v>19</v>
      </c>
      <c r="B11" s="28" t="s">
        <v>20</v>
      </c>
      <c r="C11" s="29"/>
      <c r="D11" s="30"/>
      <c r="E11" s="6"/>
    </row>
    <row r="12" spans="1:5" ht="35.1" customHeight="1" x14ac:dyDescent="0.25">
      <c r="A12" s="1" t="s">
        <v>21</v>
      </c>
      <c r="B12" s="28" t="s">
        <v>22</v>
      </c>
      <c r="C12" s="29"/>
      <c r="D12" s="30"/>
      <c r="E12" s="6"/>
    </row>
    <row r="13" spans="1:5" ht="35.1" customHeight="1" x14ac:dyDescent="0.25">
      <c r="A13" s="1" t="s">
        <v>23</v>
      </c>
      <c r="B13" s="28" t="s">
        <v>24</v>
      </c>
      <c r="C13" s="29"/>
      <c r="D13" s="30"/>
      <c r="E13" s="6"/>
    </row>
    <row r="14" spans="1:5" ht="35.1" customHeight="1" x14ac:dyDescent="0.25">
      <c r="A14" s="1" t="s">
        <v>25</v>
      </c>
      <c r="B14" s="28" t="s">
        <v>26</v>
      </c>
      <c r="C14" s="29"/>
      <c r="D14" s="30"/>
      <c r="E14" s="6"/>
    </row>
    <row r="15" spans="1:5" ht="35.1" customHeight="1" x14ac:dyDescent="0.25">
      <c r="A15" s="1" t="s">
        <v>27</v>
      </c>
      <c r="B15" s="28" t="s">
        <v>28</v>
      </c>
      <c r="C15" s="29"/>
      <c r="D15" s="30"/>
      <c r="E15" s="6"/>
    </row>
    <row r="16" spans="1:5" ht="35.1" customHeight="1" x14ac:dyDescent="0.25">
      <c r="A16" s="1" t="s">
        <v>29</v>
      </c>
      <c r="B16" s="28" t="s">
        <v>30</v>
      </c>
      <c r="C16" s="29"/>
      <c r="D16" s="30"/>
      <c r="E16" s="6"/>
    </row>
    <row r="17" spans="1:5" ht="35.1" customHeight="1" x14ac:dyDescent="0.25">
      <c r="A17" s="16" t="s">
        <v>4</v>
      </c>
      <c r="B17" s="17"/>
      <c r="C17" s="17"/>
      <c r="D17" s="18"/>
      <c r="E17" s="5">
        <f>SUM(E8:E16)</f>
        <v>0</v>
      </c>
    </row>
    <row r="18" spans="1:5" ht="35.1" customHeight="1" x14ac:dyDescent="0.25">
      <c r="A18" s="14" t="s">
        <v>36</v>
      </c>
      <c r="B18" s="36"/>
      <c r="C18" s="36"/>
      <c r="D18" s="36"/>
      <c r="E18" s="36"/>
    </row>
    <row r="19" spans="1:5" ht="137.25" customHeight="1" x14ac:dyDescent="0.25">
      <c r="A19" s="15" t="s">
        <v>56</v>
      </c>
      <c r="B19" s="15"/>
      <c r="C19" s="15"/>
      <c r="D19" s="15"/>
      <c r="E19" s="15"/>
    </row>
    <row r="20" spans="1:5" ht="35.1" customHeight="1" x14ac:dyDescent="0.25">
      <c r="A20" s="7" t="s">
        <v>7</v>
      </c>
      <c r="B20" s="25" t="s">
        <v>8</v>
      </c>
      <c r="C20" s="25"/>
      <c r="D20" s="7" t="s">
        <v>31</v>
      </c>
      <c r="E20" s="7" t="s">
        <v>32</v>
      </c>
    </row>
    <row r="21" spans="1:5" ht="35.1" customHeight="1" x14ac:dyDescent="0.25">
      <c r="A21" s="1" t="s">
        <v>10</v>
      </c>
      <c r="B21" s="28" t="s">
        <v>34</v>
      </c>
      <c r="C21" s="30"/>
      <c r="D21" s="8"/>
      <c r="E21" s="2">
        <f>E17*(1-D21)</f>
        <v>0</v>
      </c>
    </row>
    <row r="22" spans="1:5" ht="35.1" customHeight="1" x14ac:dyDescent="0.25">
      <c r="A22" s="1" t="s">
        <v>13</v>
      </c>
      <c r="B22" s="28" t="s">
        <v>35</v>
      </c>
      <c r="C22" s="30"/>
      <c r="D22" s="8"/>
      <c r="E22" s="2">
        <f>E17*(1-D22)</f>
        <v>0</v>
      </c>
    </row>
    <row r="23" spans="1:5" ht="35.1" customHeight="1" x14ac:dyDescent="0.25">
      <c r="A23" s="16" t="s">
        <v>5</v>
      </c>
      <c r="B23" s="17"/>
      <c r="C23" s="17"/>
      <c r="D23" s="18"/>
      <c r="E23" s="2">
        <f>SUM(E21:E22)</f>
        <v>0</v>
      </c>
    </row>
  </sheetData>
  <mergeCells count="21">
    <mergeCell ref="A23:D23"/>
    <mergeCell ref="B21:C21"/>
    <mergeCell ref="B22:C22"/>
    <mergeCell ref="B15:D15"/>
    <mergeCell ref="B16:D16"/>
    <mergeCell ref="A17:D17"/>
    <mergeCell ref="A18:E18"/>
    <mergeCell ref="A19:E19"/>
    <mergeCell ref="B20:C20"/>
    <mergeCell ref="B14:D14"/>
    <mergeCell ref="A2:E2"/>
    <mergeCell ref="A4:E4"/>
    <mergeCell ref="A5:E5"/>
    <mergeCell ref="B6:D6"/>
    <mergeCell ref="B7:D7"/>
    <mergeCell ref="B8:D8"/>
    <mergeCell ref="B9:D9"/>
    <mergeCell ref="B10:D10"/>
    <mergeCell ref="B11:D11"/>
    <mergeCell ref="B12:D12"/>
    <mergeCell ref="B13:D1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tabSelected="1" workbookViewId="0">
      <selection activeCell="E7" sqref="E7"/>
    </sheetView>
  </sheetViews>
  <sheetFormatPr defaultRowHeight="15" x14ac:dyDescent="0.25"/>
  <cols>
    <col min="1" max="1" width="23" customWidth="1"/>
    <col min="2" max="3" width="35.7109375" customWidth="1"/>
    <col min="4" max="4" width="46.140625" customWidth="1"/>
    <col min="5" max="5" width="35.7109375" customWidth="1"/>
  </cols>
  <sheetData>
    <row r="1" spans="1:5" ht="35.1" customHeight="1" x14ac:dyDescent="0.25">
      <c r="A1" s="19" t="s">
        <v>0</v>
      </c>
      <c r="B1" s="19"/>
      <c r="C1" s="19"/>
      <c r="D1" s="19"/>
      <c r="E1" s="19"/>
    </row>
    <row r="2" spans="1:5" ht="16.5" customHeight="1" x14ac:dyDescent="0.25"/>
    <row r="3" spans="1:5" ht="35.1" customHeight="1" x14ac:dyDescent="0.25">
      <c r="A3" s="1">
        <v>1</v>
      </c>
      <c r="B3" s="40" t="s">
        <v>2</v>
      </c>
      <c r="C3" s="40"/>
      <c r="D3" s="40"/>
      <c r="E3" s="2">
        <f>'1# Equipment Costs'!G13</f>
        <v>0</v>
      </c>
    </row>
    <row r="4" spans="1:5" ht="35.1" customHeight="1" x14ac:dyDescent="0.25">
      <c r="A4" s="1">
        <v>2</v>
      </c>
      <c r="B4" s="40" t="s">
        <v>3</v>
      </c>
      <c r="C4" s="40"/>
      <c r="D4" s="40"/>
      <c r="E4" s="2">
        <f>'1# Equipment Costs'!G19</f>
        <v>0</v>
      </c>
    </row>
    <row r="5" spans="1:5" ht="35.1" customHeight="1" x14ac:dyDescent="0.25">
      <c r="A5" s="1">
        <v>3</v>
      </c>
      <c r="B5" s="40" t="s">
        <v>4</v>
      </c>
      <c r="C5" s="40"/>
      <c r="D5" s="40"/>
      <c r="E5" s="2">
        <f>'#2 Support Costs'!E17</f>
        <v>0</v>
      </c>
    </row>
    <row r="6" spans="1:5" ht="35.1" customHeight="1" x14ac:dyDescent="0.25">
      <c r="A6" s="1">
        <v>4</v>
      </c>
      <c r="B6" s="40" t="s">
        <v>5</v>
      </c>
      <c r="C6" s="40"/>
      <c r="D6" s="40"/>
      <c r="E6" s="2">
        <f>'[1]#2 Support Costs'!$F$32</f>
        <v>0</v>
      </c>
    </row>
    <row r="7" spans="1:5" ht="35.1" customHeight="1" x14ac:dyDescent="0.25">
      <c r="A7" s="37" t="s">
        <v>1</v>
      </c>
      <c r="B7" s="38"/>
      <c r="C7" s="38"/>
      <c r="D7" s="39"/>
      <c r="E7" s="3">
        <f>SUM(E3:E6)</f>
        <v>0</v>
      </c>
    </row>
  </sheetData>
  <mergeCells count="6">
    <mergeCell ref="A7:D7"/>
    <mergeCell ref="A1:E1"/>
    <mergeCell ref="B3:D3"/>
    <mergeCell ref="B4:D4"/>
    <mergeCell ref="B5:D5"/>
    <mergeCell ref="B6: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Equipment Costs</vt:lpstr>
      <vt:lpstr>#2 Support Costs</vt:lpstr>
      <vt:lpstr>#3 Ultimate Costs</vt:lpstr>
    </vt:vector>
  </TitlesOfParts>
  <Company>Beaumont Hospital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De Ronde</dc:creator>
  <cp:lastModifiedBy>Greg OLeary</cp:lastModifiedBy>
  <dcterms:created xsi:type="dcterms:W3CDTF">2026-07-20T10:50:54Z</dcterms:created>
  <dcterms:modified xsi:type="dcterms:W3CDTF">2026-10-16T11:41:00Z</dcterms:modified>
</cp:coreProperties>
</file>