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-nasc.revenuedomain.ie/teams/CPU/Shared Documents/2026/Fourier Transform Infrared Spectroscopy Machines/"/>
    </mc:Choice>
  </mc:AlternateContent>
  <xr:revisionPtr revIDLastSave="0" documentId="13_ncr:1_{33DF039B-0189-4F53-B44E-2C59A5604B27}" xr6:coauthVersionLast="47" xr6:coauthVersionMax="47" xr10:uidLastSave="{00000000-0000-0000-0000-000000000000}"/>
  <bookViews>
    <workbookView xWindow="-120" yWindow="-120" windowWidth="29040" windowHeight="15720" xr2:uid="{5F499C3A-C09C-471B-8019-4134309BED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" i="1" l="1"/>
  <c r="D15" i="1"/>
  <c r="D13" i="1"/>
  <c r="D14" i="1"/>
  <c r="D12" i="1"/>
  <c r="C3" i="1"/>
  <c r="D20" i="1"/>
  <c r="D23" i="1"/>
  <c r="D27" i="1"/>
  <c r="D28" i="1"/>
  <c r="D29" i="1"/>
  <c r="D22" i="1"/>
  <c r="D21" i="1"/>
  <c r="B37" i="1"/>
  <c r="C6" i="1" s="1"/>
  <c r="D30" i="1" l="1"/>
  <c r="C5" i="1"/>
  <c r="C7" i="1" l="1"/>
</calcChain>
</file>

<file path=xl/sharedStrings.xml><?xml version="1.0" encoding="utf-8"?>
<sst xmlns="http://schemas.openxmlformats.org/spreadsheetml/2006/main" count="45" uniqueCount="35">
  <si>
    <t>Table Ref</t>
  </si>
  <si>
    <t xml:space="preserve">Item </t>
  </si>
  <si>
    <t>Total Cost (€) Exclusive of VAT</t>
  </si>
  <si>
    <t>Support and Maintenance Costs</t>
  </si>
  <si>
    <t>Additional Training Costs</t>
  </si>
  <si>
    <t xml:space="preserve">Any other Costs </t>
  </si>
  <si>
    <t xml:space="preserve"> </t>
  </si>
  <si>
    <t xml:space="preserve">Total Costs </t>
  </si>
  <si>
    <t>Deployment Location</t>
  </si>
  <si>
    <t>Cost (€)</t>
  </si>
  <si>
    <t>VAT Rate (%)</t>
  </si>
  <si>
    <t>Total Cost</t>
  </si>
  <si>
    <t>Total Costs</t>
  </si>
  <si>
    <t>2.1 Total Cost Table</t>
  </si>
  <si>
    <t>Make &amp; Model</t>
  </si>
  <si>
    <t>Total</t>
  </si>
  <si>
    <t># Years</t>
  </si>
  <si>
    <t>Years 2 - 5</t>
  </si>
  <si>
    <t>Annual Cost(€)</t>
  </si>
  <si>
    <t>Sub Total A</t>
  </si>
  <si>
    <t>Training Location</t>
  </si>
  <si>
    <t>Qty</t>
  </si>
  <si>
    <t>Description</t>
  </si>
  <si>
    <t>Cost</t>
  </si>
  <si>
    <t>Add rows as required</t>
  </si>
  <si>
    <t>2.5 Any Other Costs</t>
  </si>
  <si>
    <t>Quantity</t>
  </si>
  <si>
    <t>3 handheld FTIR analysers, including initial 12- month Warranty and Support, Delivery and Training</t>
  </si>
  <si>
    <t>2.2 Total cost of supply (ex VAT) of 3 handheld FTIR analysers, including initial 12- month Warranty and Support, Delivery and Training</t>
  </si>
  <si>
    <t>Dublin Mail Centre</t>
  </si>
  <si>
    <t>Dublin Parcel Hub</t>
  </si>
  <si>
    <t>DPP Athlone</t>
  </si>
  <si>
    <t>2.3 Support and Maintenance Costs (Per Analyser)</t>
  </si>
  <si>
    <t>2.4 Additional Training Days</t>
  </si>
  <si>
    <t>Cost (€) per 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</si>
</sst>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* #,##0.00_-;\-&quot;€&quot;* #,##0.00_-;_-&quot;€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0D0D0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8" borderId="11" xfId="0" applyFont="1" applyFill="1" applyBorder="1" applyAlignment="1">
      <alignment vertical="center" wrapText="1"/>
    </xf>
    <xf numFmtId="0" fontId="3" fillId="8" borderId="6" xfId="0" applyFont="1" applyFill="1" applyBorder="1" applyAlignment="1">
      <alignment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0" xfId="0" applyFont="1"/>
    <xf numFmtId="0" fontId="5" fillId="11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horizontal="justify" vertical="center" wrapText="1"/>
    </xf>
    <xf numFmtId="0" fontId="4" fillId="5" borderId="4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44" fontId="3" fillId="5" borderId="6" xfId="0" applyNumberFormat="1" applyFont="1" applyFill="1" applyBorder="1" applyAlignment="1">
      <alignment vertical="center" wrapText="1"/>
    </xf>
    <xf numFmtId="44" fontId="3" fillId="0" borderId="3" xfId="0" applyNumberFormat="1" applyFont="1" applyFill="1" applyBorder="1" applyAlignment="1">
      <alignment vertical="center" wrapText="1"/>
    </xf>
    <xf numFmtId="44" fontId="3" fillId="5" borderId="3" xfId="0" applyNumberFormat="1" applyFont="1" applyFill="1" applyBorder="1" applyAlignment="1">
      <alignment vertical="center" wrapText="1"/>
    </xf>
    <xf numFmtId="44" fontId="4" fillId="9" borderId="5" xfId="0" applyNumberFormat="1" applyFont="1" applyFill="1" applyBorder="1" applyAlignment="1">
      <alignment vertical="center" wrapText="1"/>
    </xf>
    <xf numFmtId="44" fontId="4" fillId="12" borderId="12" xfId="0" applyNumberFormat="1" applyFont="1" applyFill="1" applyBorder="1" applyAlignment="1">
      <alignment vertical="center" wrapText="1"/>
    </xf>
    <xf numFmtId="44" fontId="4" fillId="12" borderId="15" xfId="0" applyNumberFormat="1" applyFont="1" applyFill="1" applyBorder="1" applyAlignment="1">
      <alignment vertical="center" wrapText="1"/>
    </xf>
    <xf numFmtId="0" fontId="0" fillId="0" borderId="2" xfId="0" applyFont="1" applyBorder="1" applyAlignment="1"/>
    <xf numFmtId="0" fontId="4" fillId="0" borderId="6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44" fontId="4" fillId="12" borderId="21" xfId="0" applyNumberFormat="1" applyFont="1" applyFill="1" applyBorder="1" applyAlignment="1">
      <alignment vertical="center" wrapText="1"/>
    </xf>
    <xf numFmtId="0" fontId="6" fillId="0" borderId="0" xfId="0" applyFont="1" applyBorder="1"/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16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/>
    <xf numFmtId="0" fontId="0" fillId="7" borderId="9" xfId="0" applyFont="1" applyFill="1" applyBorder="1" applyAlignment="1"/>
    <xf numFmtId="0" fontId="0" fillId="7" borderId="10" xfId="0" applyFont="1" applyFill="1" applyBorder="1" applyAlignment="1"/>
    <xf numFmtId="0" fontId="0" fillId="0" borderId="17" xfId="0" applyFont="1" applyBorder="1" applyAlignment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wrapText="1"/>
    </xf>
    <xf numFmtId="0" fontId="6" fillId="0" borderId="6" xfId="0" applyFont="1" applyBorder="1"/>
    <xf numFmtId="0" fontId="0" fillId="0" borderId="22" xfId="0" applyFont="1" applyBorder="1" applyAlignment="1"/>
    <xf numFmtId="0" fontId="2" fillId="7" borderId="23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6" fillId="0" borderId="11" xfId="0" applyFont="1" applyBorder="1"/>
    <xf numFmtId="44" fontId="3" fillId="5" borderId="12" xfId="0" applyNumberFormat="1" applyFont="1" applyFill="1" applyBorder="1" applyAlignment="1">
      <alignment vertical="center" wrapText="1"/>
    </xf>
    <xf numFmtId="0" fontId="6" fillId="0" borderId="13" xfId="0" applyFont="1" applyBorder="1"/>
    <xf numFmtId="44" fontId="0" fillId="0" borderId="7" xfId="0" applyNumberFormat="1" applyFont="1" applyBorder="1" applyAlignment="1"/>
    <xf numFmtId="44" fontId="6" fillId="9" borderId="6" xfId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4" fontId="6" fillId="0" borderId="6" xfId="1" applyFont="1" applyBorder="1" applyAlignment="1">
      <alignment horizontal="center" vertical="center" wrapText="1"/>
    </xf>
    <xf numFmtId="0" fontId="5" fillId="9" borderId="6" xfId="0" applyFont="1" applyFill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4" fontId="3" fillId="9" borderId="6" xfId="0" applyNumberFormat="1" applyFont="1" applyFill="1" applyBorder="1" applyAlignment="1">
      <alignment vertical="center" wrapText="1"/>
    </xf>
    <xf numFmtId="0" fontId="6" fillId="0" borderId="27" xfId="0" applyFont="1" applyBorder="1"/>
    <xf numFmtId="0" fontId="4" fillId="0" borderId="27" xfId="0" applyFont="1" applyBorder="1" applyAlignment="1">
      <alignment horizontal="center" vertical="center"/>
    </xf>
    <xf numFmtId="44" fontId="3" fillId="5" borderId="27" xfId="0" applyNumberFormat="1" applyFont="1" applyFill="1" applyBorder="1" applyAlignment="1">
      <alignment vertical="center" wrapText="1"/>
    </xf>
    <xf numFmtId="44" fontId="3" fillId="9" borderId="27" xfId="0" applyNumberFormat="1" applyFont="1" applyFill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4" fontId="5" fillId="0" borderId="4" xfId="0" applyNumberFormat="1" applyFont="1" applyBorder="1" applyAlignment="1">
      <alignment horizontal="center" vertical="center" wrapText="1"/>
    </xf>
    <xf numFmtId="44" fontId="6" fillId="9" borderId="27" xfId="1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44" fontId="6" fillId="0" borderId="27" xfId="1" applyFont="1" applyBorder="1" applyAlignment="1">
      <alignment horizontal="center" vertical="center" wrapText="1"/>
    </xf>
    <xf numFmtId="0" fontId="5" fillId="9" borderId="27" xfId="0" applyFont="1" applyFill="1" applyBorder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66675</xdr:rowOff>
    </xdr:from>
    <xdr:to>
      <xdr:col>5</xdr:col>
      <xdr:colOff>276225</xdr:colOff>
      <xdr:row>6</xdr:row>
      <xdr:rowOff>66674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98762B0-7203-410D-B543-D2F4FE1FE273}"/>
            </a:ext>
          </a:extLst>
        </xdr:cNvPr>
        <xdr:cNvSpPr txBox="1"/>
      </xdr:nvSpPr>
      <xdr:spPr>
        <a:xfrm>
          <a:off x="7181850" y="66675"/>
          <a:ext cx="5057775" cy="152399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</a:t>
          </a:r>
          <a:endParaRPr lang="en-IE">
            <a:effectLst/>
          </a:endParaRPr>
        </a:p>
        <a:p>
          <a:r>
            <a:rPr lang="en-I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Total Costs in Table 2.1 will automatically populate</a:t>
          </a:r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from costs provided in Tables 2.2 to 2.5 </a:t>
          </a:r>
        </a:p>
        <a:p>
          <a:r>
            <a:rPr lang="en-I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Tenderers are advised to review and fully read Appendix 2 of the RFT before completing the Tables in this sheet</a:t>
          </a:r>
          <a:endParaRPr lang="en-IE">
            <a:effectLst/>
          </a:endParaRPr>
        </a:p>
        <a:p>
          <a:r>
            <a:rPr lang="en-I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Tenderers must </a:t>
          </a:r>
          <a:r>
            <a:rPr lang="en-I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only complete the cells highlighted</a:t>
          </a:r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yellow</a:t>
          </a:r>
          <a:r>
            <a:rPr lang="en-I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IE">
            <a:effectLst/>
          </a:endParaRPr>
        </a:p>
        <a:p>
          <a:r>
            <a:rPr lang="en-I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Tenderers must not edit the cells or tables (with the exception of Table 2.5 where additional rows may be added.</a:t>
          </a:r>
          <a:endParaRPr lang="en-IE">
            <a:effectLst/>
          </a:endParaRPr>
        </a:p>
        <a:p>
          <a:endParaRPr lang="en-I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E9421-3B7F-4F49-96B2-AC8A0191C65E}">
  <dimension ref="A1:G37"/>
  <sheetViews>
    <sheetView tabSelected="1" workbookViewId="0">
      <selection activeCell="C5" sqref="C5"/>
    </sheetView>
  </sheetViews>
  <sheetFormatPr defaultRowHeight="15" x14ac:dyDescent="0.25"/>
  <cols>
    <col min="1" max="1" width="20.5703125" customWidth="1"/>
    <col min="2" max="2" width="53" customWidth="1"/>
    <col min="3" max="3" width="21.28515625" customWidth="1"/>
    <col min="4" max="4" width="12.42578125" customWidth="1"/>
    <col min="10" max="12" width="9.140625" customWidth="1"/>
  </cols>
  <sheetData>
    <row r="1" spans="1:7" x14ac:dyDescent="0.25">
      <c r="A1" s="42" t="s">
        <v>13</v>
      </c>
      <c r="B1" s="43"/>
      <c r="C1" s="44"/>
      <c r="D1" s="17"/>
      <c r="E1" s="17"/>
    </row>
    <row r="2" spans="1:7" ht="30" x14ac:dyDescent="0.25">
      <c r="A2" s="11" t="s">
        <v>0</v>
      </c>
      <c r="B2" s="12" t="s">
        <v>1</v>
      </c>
      <c r="C2" s="13" t="s">
        <v>2</v>
      </c>
      <c r="D2" s="17"/>
      <c r="E2" s="17"/>
    </row>
    <row r="3" spans="1:7" ht="30" x14ac:dyDescent="0.25">
      <c r="A3" s="8">
        <v>2.2000000000000002</v>
      </c>
      <c r="B3" s="49" t="s">
        <v>27</v>
      </c>
      <c r="C3" s="27">
        <f>D15</f>
        <v>0</v>
      </c>
      <c r="D3" s="17"/>
      <c r="E3" s="17"/>
    </row>
    <row r="4" spans="1:7" x14ac:dyDescent="0.25">
      <c r="A4" s="31">
        <v>2.2999999999999998</v>
      </c>
      <c r="B4" s="33" t="s">
        <v>3</v>
      </c>
      <c r="C4" s="32">
        <f>D23</f>
        <v>0</v>
      </c>
      <c r="D4" s="17"/>
      <c r="E4" s="17"/>
    </row>
    <row r="5" spans="1:7" x14ac:dyDescent="0.25">
      <c r="A5" s="8">
        <v>2.4</v>
      </c>
      <c r="B5" s="7" t="s">
        <v>4</v>
      </c>
      <c r="C5" s="27">
        <f>D30</f>
        <v>0</v>
      </c>
      <c r="D5" s="17"/>
      <c r="E5" s="17"/>
    </row>
    <row r="6" spans="1:7" x14ac:dyDescent="0.25">
      <c r="A6" s="8">
        <v>2.5</v>
      </c>
      <c r="B6" s="7" t="s">
        <v>5</v>
      </c>
      <c r="C6" s="27">
        <f>B37</f>
        <v>0</v>
      </c>
      <c r="D6" s="17"/>
      <c r="E6" s="17"/>
    </row>
    <row r="7" spans="1:7" ht="15.75" thickBot="1" x14ac:dyDescent="0.3">
      <c r="A7" s="9" t="s">
        <v>6</v>
      </c>
      <c r="B7" s="10" t="s">
        <v>7</v>
      </c>
      <c r="C7" s="28">
        <f>SUM(C3:C6)</f>
        <v>0</v>
      </c>
      <c r="D7" s="17"/>
      <c r="E7" s="17"/>
    </row>
    <row r="8" spans="1:7" x14ac:dyDescent="0.25">
      <c r="A8" s="17"/>
      <c r="B8" s="17"/>
      <c r="C8" s="17"/>
      <c r="D8" s="17"/>
      <c r="E8" s="17"/>
    </row>
    <row r="9" spans="1:7" ht="15.75" thickBot="1" x14ac:dyDescent="0.3">
      <c r="A9" s="17"/>
      <c r="B9" s="17"/>
      <c r="C9" s="17"/>
      <c r="D9" s="17"/>
      <c r="E9" s="17"/>
    </row>
    <row r="10" spans="1:7" ht="37.5" customHeight="1" x14ac:dyDescent="0.25">
      <c r="A10" s="52" t="s">
        <v>28</v>
      </c>
      <c r="B10" s="53"/>
      <c r="C10" s="53"/>
      <c r="D10" s="54"/>
      <c r="E10" s="17"/>
    </row>
    <row r="11" spans="1:7" x14ac:dyDescent="0.25">
      <c r="A11" s="55" t="s">
        <v>8</v>
      </c>
      <c r="B11" s="4" t="s">
        <v>14</v>
      </c>
      <c r="C11" s="4" t="s">
        <v>26</v>
      </c>
      <c r="D11" s="5" t="s">
        <v>9</v>
      </c>
      <c r="E11" s="17"/>
      <c r="F11" s="17"/>
      <c r="G11" s="17"/>
    </row>
    <row r="12" spans="1:7" x14ac:dyDescent="0.25">
      <c r="A12" s="56" t="s">
        <v>29</v>
      </c>
      <c r="B12" s="6"/>
      <c r="C12" s="30">
        <v>1</v>
      </c>
      <c r="D12" s="57">
        <f>B12*C12</f>
        <v>0</v>
      </c>
      <c r="E12" s="17"/>
      <c r="F12" s="17"/>
      <c r="G12" s="17"/>
    </row>
    <row r="13" spans="1:7" x14ac:dyDescent="0.25">
      <c r="A13" s="56" t="s">
        <v>30</v>
      </c>
      <c r="B13" s="6"/>
      <c r="C13" s="30">
        <v>1</v>
      </c>
      <c r="D13" s="57">
        <f t="shared" ref="D13:D14" si="0">B13*C13</f>
        <v>0</v>
      </c>
      <c r="E13" s="17"/>
      <c r="F13" s="17"/>
      <c r="G13" s="17"/>
    </row>
    <row r="14" spans="1:7" ht="15.75" thickBot="1" x14ac:dyDescent="0.3">
      <c r="A14" s="58" t="s">
        <v>31</v>
      </c>
      <c r="B14" s="6"/>
      <c r="C14" s="30">
        <v>1</v>
      </c>
      <c r="D14" s="57">
        <f t="shared" si="0"/>
        <v>0</v>
      </c>
      <c r="E14" s="17"/>
      <c r="F14" s="17"/>
      <c r="G14" s="17"/>
    </row>
    <row r="15" spans="1:7" ht="15.75" thickBot="1" x14ac:dyDescent="0.3">
      <c r="A15" s="51" t="s">
        <v>12</v>
      </c>
      <c r="B15" s="45"/>
      <c r="C15" s="29"/>
      <c r="D15" s="59">
        <f>SUM(D12:D14)</f>
        <v>0</v>
      </c>
      <c r="E15" s="17"/>
      <c r="F15" s="17"/>
      <c r="G15" s="17"/>
    </row>
    <row r="16" spans="1:7" ht="15.75" thickBot="1" x14ac:dyDescent="0.3">
      <c r="A16" s="17"/>
      <c r="B16" s="17"/>
      <c r="C16" s="17"/>
      <c r="D16" s="17"/>
      <c r="E16" s="17"/>
    </row>
    <row r="17" spans="1:5" ht="15.75" customHeight="1" thickBot="1" x14ac:dyDescent="0.3">
      <c r="A17" s="37" t="s">
        <v>32</v>
      </c>
      <c r="B17" s="38"/>
      <c r="C17" s="38"/>
      <c r="D17" s="38"/>
      <c r="E17" s="39"/>
    </row>
    <row r="18" spans="1:5" ht="15.75" thickBot="1" x14ac:dyDescent="0.3">
      <c r="A18" s="40" t="s">
        <v>8</v>
      </c>
      <c r="B18" s="46" t="s">
        <v>17</v>
      </c>
      <c r="C18" s="47"/>
      <c r="D18" s="48"/>
      <c r="E18" s="40" t="s">
        <v>10</v>
      </c>
    </row>
    <row r="19" spans="1:5" ht="15.75" thickBot="1" x14ac:dyDescent="0.3">
      <c r="A19" s="41"/>
      <c r="B19" s="14" t="s">
        <v>18</v>
      </c>
      <c r="C19" s="14" t="s">
        <v>16</v>
      </c>
      <c r="D19" s="14" t="s">
        <v>19</v>
      </c>
      <c r="E19" s="41"/>
    </row>
    <row r="20" spans="1:5" x14ac:dyDescent="0.25">
      <c r="A20" s="69" t="s">
        <v>29</v>
      </c>
      <c r="B20" s="76">
        <v>0</v>
      </c>
      <c r="C20" s="77">
        <v>4</v>
      </c>
      <c r="D20" s="78">
        <f>B20*C20</f>
        <v>0</v>
      </c>
      <c r="E20" s="79"/>
    </row>
    <row r="21" spans="1:5" x14ac:dyDescent="0.25">
      <c r="A21" s="50" t="s">
        <v>30</v>
      </c>
      <c r="B21" s="60">
        <v>0</v>
      </c>
      <c r="C21" s="61">
        <v>4</v>
      </c>
      <c r="D21" s="62">
        <f>B21*C21</f>
        <v>0</v>
      </c>
      <c r="E21" s="63"/>
    </row>
    <row r="22" spans="1:5" x14ac:dyDescent="0.25">
      <c r="A22" s="50" t="s">
        <v>31</v>
      </c>
      <c r="B22" s="60">
        <v>0</v>
      </c>
      <c r="C22" s="61">
        <v>4</v>
      </c>
      <c r="D22" s="62">
        <f>B22*C22</f>
        <v>0</v>
      </c>
      <c r="E22" s="63"/>
    </row>
    <row r="23" spans="1:5" ht="15.75" thickBot="1" x14ac:dyDescent="0.3">
      <c r="A23" s="73" t="s">
        <v>15</v>
      </c>
      <c r="B23" s="74"/>
      <c r="C23" s="74"/>
      <c r="D23" s="75">
        <f>SUM(D20:D22)</f>
        <v>0</v>
      </c>
      <c r="E23" s="18"/>
    </row>
    <row r="24" spans="1:5" ht="15.75" thickBot="1" x14ac:dyDescent="0.3">
      <c r="A24" s="17"/>
      <c r="B24" s="17"/>
      <c r="C24" s="17"/>
      <c r="D24" s="17"/>
      <c r="E24" s="17"/>
    </row>
    <row r="25" spans="1:5" ht="15.75" thickBot="1" x14ac:dyDescent="0.3">
      <c r="A25" s="34" t="s">
        <v>33</v>
      </c>
      <c r="B25" s="34"/>
      <c r="C25" s="34"/>
      <c r="D25" s="34"/>
      <c r="E25" s="17"/>
    </row>
    <row r="26" spans="1:5" ht="15.75" thickBot="1" x14ac:dyDescent="0.3">
      <c r="A26" s="16" t="s">
        <v>20</v>
      </c>
      <c r="B26" s="16" t="s">
        <v>21</v>
      </c>
      <c r="C26" s="16" t="s">
        <v>34</v>
      </c>
      <c r="D26" s="16" t="s">
        <v>15</v>
      </c>
      <c r="E26" s="17"/>
    </row>
    <row r="27" spans="1:5" x14ac:dyDescent="0.25">
      <c r="A27" s="69" t="s">
        <v>29</v>
      </c>
      <c r="B27" s="70">
        <v>1</v>
      </c>
      <c r="C27" s="71">
        <v>0</v>
      </c>
      <c r="D27" s="72">
        <f>B27*C27</f>
        <v>0</v>
      </c>
      <c r="E27" s="17"/>
    </row>
    <row r="28" spans="1:5" x14ac:dyDescent="0.25">
      <c r="A28" s="50" t="s">
        <v>30</v>
      </c>
      <c r="B28" s="67">
        <v>1</v>
      </c>
      <c r="C28" s="23">
        <v>0</v>
      </c>
      <c r="D28" s="68">
        <f>B28*C28</f>
        <v>0</v>
      </c>
      <c r="E28" s="17"/>
    </row>
    <row r="29" spans="1:5" x14ac:dyDescent="0.25">
      <c r="A29" s="50" t="s">
        <v>31</v>
      </c>
      <c r="B29" s="67">
        <v>1</v>
      </c>
      <c r="C29" s="23">
        <v>0</v>
      </c>
      <c r="D29" s="68">
        <f>B29*C29</f>
        <v>0</v>
      </c>
      <c r="E29" s="17"/>
    </row>
    <row r="30" spans="1:5" ht="15.75" thickBot="1" x14ac:dyDescent="0.3">
      <c r="A30" s="64" t="s">
        <v>11</v>
      </c>
      <c r="B30" s="65"/>
      <c r="C30" s="66"/>
      <c r="D30" s="24">
        <f>SUM(D27:D29)</f>
        <v>0</v>
      </c>
      <c r="E30" s="17"/>
    </row>
    <row r="31" spans="1:5" x14ac:dyDescent="0.25">
      <c r="A31" s="17"/>
      <c r="B31" s="17"/>
      <c r="C31" s="17"/>
      <c r="D31" s="17"/>
      <c r="E31" s="17"/>
    </row>
    <row r="32" spans="1:5" ht="15.75" thickBot="1" x14ac:dyDescent="0.3">
      <c r="A32" s="17"/>
      <c r="B32" s="17"/>
      <c r="C32" s="17"/>
    </row>
    <row r="33" spans="1:3" ht="15.75" thickBot="1" x14ac:dyDescent="0.3">
      <c r="A33" s="35" t="s">
        <v>25</v>
      </c>
      <c r="B33" s="36"/>
      <c r="C33" s="36"/>
    </row>
    <row r="34" spans="1:3" ht="15.75" thickBot="1" x14ac:dyDescent="0.3">
      <c r="A34" s="15" t="s">
        <v>22</v>
      </c>
      <c r="B34" s="1" t="s">
        <v>23</v>
      </c>
      <c r="C34" s="19" t="s">
        <v>10</v>
      </c>
    </row>
    <row r="35" spans="1:3" ht="15.75" thickBot="1" x14ac:dyDescent="0.3">
      <c r="A35" s="20" t="s">
        <v>24</v>
      </c>
      <c r="B35" s="25">
        <v>0</v>
      </c>
      <c r="C35" s="2"/>
    </row>
    <row r="36" spans="1:3" ht="15.75" thickBot="1" x14ac:dyDescent="0.3">
      <c r="A36" s="21"/>
      <c r="B36" s="25">
        <v>0</v>
      </c>
      <c r="C36" s="2"/>
    </row>
    <row r="37" spans="1:3" ht="15.75" thickBot="1" x14ac:dyDescent="0.3">
      <c r="A37" s="22" t="s">
        <v>11</v>
      </c>
      <c r="B37" s="26">
        <f>SUM(B35,B36)</f>
        <v>0</v>
      </c>
      <c r="C37" s="3"/>
    </row>
  </sheetData>
  <mergeCells count="11">
    <mergeCell ref="A1:C1"/>
    <mergeCell ref="A15:B15"/>
    <mergeCell ref="A18:A19"/>
    <mergeCell ref="B18:D18"/>
    <mergeCell ref="A10:D10"/>
    <mergeCell ref="A17:E17"/>
    <mergeCell ref="A25:D25"/>
    <mergeCell ref="A30:C30"/>
    <mergeCell ref="A33:C33"/>
    <mergeCell ref="E18:E19"/>
    <mergeCell ref="A23:C2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852E11B2A94E4937B655CB4FCD918453006DFD5C59A7CB45AAB5046F3899BB7DEC0025D8F0572B4CAD4083D9A85CB32914B8" ma:contentTypeVersion="67" ma:contentTypeDescription="" ma:contentTypeScope="" ma:versionID="7576580aefbf4a4a79aa74e919924e64">
  <xsd:schema xmlns:xsd="http://www.w3.org/2001/XMLSchema" xmlns:xs="http://www.w3.org/2001/XMLSchema" xmlns:p="http://schemas.microsoft.com/office/2006/metadata/properties" xmlns:ns2="2a160996-371f-417d-9da9-d52dd6f7f830" targetNamespace="http://schemas.microsoft.com/office/2006/metadata/properties" ma:root="true" ma:fieldsID="88afb52ab2c6ab0fd568c4676a06df91" ns2:_="">
    <xsd:import namespace="2a160996-371f-417d-9da9-d52dd6f7f830"/>
    <xsd:element name="properties">
      <xsd:complexType>
        <xsd:sequence>
          <xsd:element name="documentManagement">
            <xsd:complexType>
              <xsd:all>
                <xsd:element ref="ns2:e9be08524f454d8b979862330e952271" minOccurs="0"/>
                <xsd:element ref="ns2:TaxCatchAll" minOccurs="0"/>
                <xsd:element ref="ns2:TaxCatchAllLabel" minOccurs="0"/>
                <xsd:element ref="ns2:l29cd52af9b640b690e3347aa75f97a9" minOccurs="0"/>
                <xsd:element ref="ns2:ade64af1c6a24cfdbe8da7f962b31d74" minOccurs="0"/>
                <xsd:element ref="ns2:e62af2f156934d1aab35222180c5fbb1" minOccurs="0"/>
                <xsd:element ref="ns2:nb82aa7489a64919aab5fd247ffa0d1e" minOccurs="0"/>
                <xsd:element ref="ns2:f62107d924a7469492625f91956e46a6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60996-371f-417d-9da9-d52dd6f7f830" elementFormDefault="qualified">
    <xsd:import namespace="http://schemas.microsoft.com/office/2006/documentManagement/types"/>
    <xsd:import namespace="http://schemas.microsoft.com/office/infopath/2007/PartnerControls"/>
    <xsd:element name="e9be08524f454d8b979862330e952271" ma:index="8" nillable="true" ma:taxonomy="true" ma:internalName="e9be08524f454d8b979862330e952271" ma:taxonomyFieldName="nascDivision" ma:displayName="Division" ma:fieldId="{e9be0852-4f45-4d8b-9798-62330e952271}" ma:sspId="466d30fb-96d2-4a15-b6ad-75cede2d080a" ma:termSetId="9be7066c-d2d4-4f32-809f-3439c8c34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1f5499b-8015-4229-b86d-a4fe8e3faf47}" ma:internalName="TaxCatchAll" ma:showField="CatchAllData" ma:web="2a160996-371f-417d-9da9-d52dd6f7f8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1f5499b-8015-4229-b86d-a4fe8e3faf47}" ma:internalName="TaxCatchAllLabel" ma:readOnly="true" ma:showField="CatchAllDataLabel" ma:web="2a160996-371f-417d-9da9-d52dd6f7f8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29cd52af9b640b690e3347aa75f97a9" ma:index="12" nillable="true" ma:taxonomy="true" ma:internalName="l29cd52af9b640b690e3347aa75f97a9" ma:taxonomyFieldName="nascBranch" ma:displayName="Branch" ma:fieldId="{529cd52a-f9b6-40b6-90e3-347aa75f97a9}" ma:sspId="466d30fb-96d2-4a15-b6ad-75cede2d080a" ma:termSetId="af1c7d35-25ab-45c8-bad2-6b4dad3d92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de64af1c6a24cfdbe8da7f962b31d74" ma:index="14" nillable="true" ma:taxonomy="true" ma:internalName="ade64af1c6a24cfdbe8da7f962b31d74" ma:taxonomyFieldName="nascUnit" ma:displayName="Unit" ma:fieldId="{ade64af1-c6a2-4cfd-be8d-a7f962b31d74}" ma:sspId="466d30fb-96d2-4a15-b6ad-75cede2d080a" ma:termSetId="a2efc30a-d818-4683-bc07-ff44ec6f54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62af2f156934d1aab35222180c5fbb1" ma:index="16" nillable="true" ma:taxonomy="true" ma:internalName="e62af2f156934d1aab35222180c5fbb1" ma:taxonomyFieldName="nascSiteType" ma:displayName="Site Type" ma:fieldId="{e62af2f1-5693-4d1a-ab35-222180c5fbb1}" ma:sspId="466d30fb-96d2-4a15-b6ad-75cede2d080a" ma:termSetId="9c2f7ba3-7c06-4b18-be0b-9494f9717f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82aa7489a64919aab5fd247ffa0d1e" ma:index="18" nillable="true" ma:taxonomy="true" ma:internalName="nb82aa7489a64919aab5fd247ffa0d1e" ma:taxonomyFieldName="nascCategory" ma:displayName="Category" ma:fieldId="{7b82aa74-89a6-4919-aab5-fd247ffa0d1e}" ma:sspId="466d30fb-96d2-4a15-b6ad-75cede2d080a" ma:termSetId="7c91e1d8-d051-4bb4-a48c-c4e0d4c4fb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62107d924a7469492625f91956e46a6" ma:index="20" nillable="true" ma:taxonomy="true" ma:internalName="f62107d924a7469492625f91956e46a6" ma:taxonomyFieldName="nascSubCategory" ma:displayName="Sub Category" ma:fieldId="{f62107d9-24a7-4694-9262-5f91956e46a6}" ma:sspId="466d30fb-96d2-4a15-b6ad-75cede2d080a" ma:termSetId="7c91e1d8-d051-4bb4-a48c-c4e0d4c4fb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160996-371f-417d-9da9-d52dd6f7f830">
      <Value>322</Value>
      <Value>365</Value>
      <Value>4</Value>
      <Value>3</Value>
      <Value>2</Value>
      <Value>1</Value>
    </TaxCatchAll>
    <e9be08524f454d8b979862330e952271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ICT＆L</TermName>
          <TermId xmlns="http://schemas.microsoft.com/office/infopath/2007/PartnerControls">53106c94-f0fb-4197-91e6-d8acfc33d5a8</TermId>
        </TermInfo>
      </Terms>
    </e9be08524f454d8b979862330e952271>
    <nb82aa7489a64919aab5fd247ffa0d1e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27d8e09f-5f23-40c3-a877-82370ea40d6c</TermId>
        </TermInfo>
      </Terms>
    </nb82aa7489a64919aab5fd247ffa0d1e>
    <f62107d924a7469492625f91956e46a6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Fourier Transform Infrared Spectroscopy Machines</TermName>
          <TermId xmlns="http://schemas.microsoft.com/office/infopath/2007/PartnerControls">1441bf2c-296c-43fe-8bb3-faa02a88708c</TermId>
        </TermInfo>
      </Terms>
    </f62107d924a7469492625f91956e46a6>
    <l29cd52af9b640b690e3347aa75f97a9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Logistics</TermName>
          <TermId xmlns="http://schemas.microsoft.com/office/infopath/2007/PartnerControls">b90081b5-f61b-4d61-840b-59d2d33dfe7d</TermId>
        </TermInfo>
      </Terms>
    </l29cd52af9b640b690e3347aa75f97a9>
    <e62af2f156934d1aab35222180c5fbb1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 Site</TermName>
          <TermId xmlns="http://schemas.microsoft.com/office/infopath/2007/PartnerControls">7ab883f5-c63f-45c5-b7fe-996a6f230b0b</TermId>
        </TermInfo>
      </Terms>
    </e62af2f156934d1aab35222180c5fbb1>
    <ade64af1c6a24cfdbe8da7f962b31d74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Central Procurement Unit</TermName>
          <TermId xmlns="http://schemas.microsoft.com/office/infopath/2007/PartnerControls">112ea752-91eb-40f1-b326-21a80404d7ff</TermId>
        </TermInfo>
      </Terms>
    </ade64af1c6a24cfdbe8da7f962b31d74>
  </documentManagement>
</p:properties>
</file>

<file path=customXml/itemProps1.xml><?xml version="1.0" encoding="utf-8"?>
<ds:datastoreItem xmlns:ds="http://schemas.openxmlformats.org/officeDocument/2006/customXml" ds:itemID="{3000CCFF-01FE-4210-A97D-401DD5B972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8DE666-BF4F-43B8-8F59-F5B2EE11FE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160996-371f-417d-9da9-d52dd6f7f8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5E035F-EA8F-4163-B9C7-B099AC93562F}">
  <ds:schemaRefs>
    <ds:schemaRef ds:uri="http://purl.org/dc/terms/"/>
    <ds:schemaRef ds:uri="http://purl.org/dc/dcmitype/"/>
    <ds:schemaRef ds:uri="2a160996-371f-417d-9da9-d52dd6f7f830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McCann, Róisín</dc:creator>
  <cp:lastModifiedBy>MacCuirc, Micheál</cp:lastModifiedBy>
  <dcterms:created xsi:type="dcterms:W3CDTF">2022-09-13T16:16:03Z</dcterms:created>
  <dcterms:modified xsi:type="dcterms:W3CDTF">2026-10-08T15:09:39Z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0x010100852E11B2A94E4937B655CB4FCD918453006DFD5C59A7CB45AAB5046F3899BB7DEC0025D8F0572B4CAD4083D9A85CB32914B8</vt:lpwstr>
  </property>
  <property fmtid="{D5CDD505-2E9C-101B-9397-08002B2CF9AE}" pid="3" name="nascSubCategory">
    <vt:lpwstr>365;#Fourier Transform Infrared Spectroscopy Machines|1441bf2c-296c-43fe-8bb3-faa02a88708c</vt:lpwstr>
  </property>
  <property fmtid="{D5CDD505-2E9C-101B-9397-08002B2CF9AE}" pid="4" name="nascUnit">
    <vt:lpwstr>2;#Central Procurement Unit|112ea752-91eb-40f1-b326-21a80404d7ff</vt:lpwstr>
  </property>
  <property fmtid="{D5CDD505-2E9C-101B-9397-08002B2CF9AE}" pid="5" name="nascBranch">
    <vt:lpwstr>3;#Logistics|b90081b5-f61b-4d61-840b-59d2d33dfe7d</vt:lpwstr>
  </property>
  <property fmtid="{D5CDD505-2E9C-101B-9397-08002B2CF9AE}" pid="6" name="nascSiteType">
    <vt:lpwstr>1;#Team Site|7ab883f5-c63f-45c5-b7fe-996a6f230b0b</vt:lpwstr>
  </property>
  <property fmtid="{D5CDD505-2E9C-101B-9397-08002B2CF9AE}" pid="7" name="nascDivision">
    <vt:lpwstr>4;#ICT＆L|53106c94-f0fb-4197-91e6-d8acfc33d5a8</vt:lpwstr>
  </property>
  <property fmtid="{D5CDD505-2E9C-101B-9397-08002B2CF9AE}" pid="8" name="nascCategory">
    <vt:lpwstr>322;#2026|27d8e09f-5f23-40c3-a877-82370ea40d6c</vt:lpwstr>
  </property>
</Properties>
</file>