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meteireann-my.sharepoint.com/personal/cgillman_met_ie/Documents/G-Drive/Backup 250523/Coastal Vis Tender/RFT Docs Sensor Only/"/>
    </mc:Choice>
  </mc:AlternateContent>
  <xr:revisionPtr revIDLastSave="131" documentId="8_{7BD35965-C099-41D0-BA2F-6BAE659063C2}" xr6:coauthVersionLast="47" xr6:coauthVersionMax="47" xr10:uidLastSave="{475B4591-D0EA-4969-A97E-DC44EC373ADA}"/>
  <bookViews>
    <workbookView xWindow="-103" yWindow="-103" windowWidth="16663" windowHeight="8743" xr2:uid="{00000000-000D-0000-FFFF-FFFF00000000}"/>
  </bookViews>
  <sheets>
    <sheet name="Instructions" sheetId="10" r:id="rId1"/>
    <sheet name="Pricing schedule Complete Unit" sheetId="25" r:id="rId2"/>
    <sheet name="Pricing schedule No Logger" sheetId="28" r:id="rId3"/>
    <sheet name="Payment Milestones" sheetId="23" state="hidden" r:id="rId4"/>
  </sheets>
  <definedNames>
    <definedName name="_xlnm.Print_Area" localSheetId="1">'Pricing schedule Complete Unit'!$A$1:$E$52</definedName>
    <definedName name="_xlnm.Print_Area" localSheetId="2">'Pricing schedule No Logger'!$A$1:$E$52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28" l="1"/>
  <c r="D18" i="28"/>
  <c r="D29" i="28" s="1"/>
  <c r="B2" i="28"/>
  <c r="B1" i="28"/>
  <c r="D28" i="25"/>
  <c r="D18" i="25"/>
  <c r="D29" i="25" s="1"/>
  <c r="B2" i="25"/>
  <c r="B1" i="25"/>
</calcChain>
</file>

<file path=xl/sharedStrings.xml><?xml version="1.0" encoding="utf-8"?>
<sst xmlns="http://schemas.openxmlformats.org/spreadsheetml/2006/main" count="73" uniqueCount="52">
  <si>
    <t>Appendix 2- Pricing Schedule</t>
  </si>
  <si>
    <t>General Information</t>
  </si>
  <si>
    <t>Project Title</t>
  </si>
  <si>
    <t>Tender Reference</t>
  </si>
  <si>
    <t>Instructions</t>
  </si>
  <si>
    <t>a.</t>
  </si>
  <si>
    <t>Tenderers must complete the "Pricing schedule" tab with a full breakdown of the costs in the prescribed format requested.</t>
  </si>
  <si>
    <t>b.</t>
  </si>
  <si>
    <t>c.</t>
  </si>
  <si>
    <t>Please ensure all prices are provided in € Euro</t>
  </si>
  <si>
    <t>In addition, a separate itemised quotation may also be provided in support of this Pricing Schedule</t>
  </si>
  <si>
    <t>Company Name</t>
  </si>
  <si>
    <t>Insert Name</t>
  </si>
  <si>
    <t xml:space="preserve"> Description</t>
  </si>
  <si>
    <t>Qty</t>
  </si>
  <si>
    <t>Price in Euro Ex VAT</t>
  </si>
  <si>
    <t>Notes- Tenderer's Comment</t>
  </si>
  <si>
    <t>Total Purchase Cost/Capital Cost (ex. VAT)</t>
  </si>
  <si>
    <r>
      <rPr>
        <sz val="11"/>
        <color rgb="FF000000"/>
        <rFont val="Calibri"/>
        <family val="2"/>
        <scheme val="minor"/>
      </rPr>
      <t xml:space="preserve">Above this Total , items  included in the  System price may be listed if there is potentially an associated cost. If there is no associated cost, please list as zero cost value and add Tenderer's comment. 
</t>
    </r>
    <r>
      <rPr>
        <b/>
        <sz val="11"/>
        <color rgb="FF000000"/>
        <rFont val="Calibri"/>
        <family val="2"/>
        <scheme val="minor"/>
      </rPr>
      <t>Please note that theses costs are included in the Cost Evaluation for the tendered system.</t>
    </r>
  </si>
  <si>
    <r>
      <rPr>
        <b/>
        <sz val="13"/>
        <rFont val="Calibri"/>
        <family val="2"/>
        <scheme val="minor"/>
      </rPr>
      <t>Additional Options</t>
    </r>
    <r>
      <rPr>
        <sz val="13"/>
        <rFont val="Calibri"/>
        <family val="2"/>
        <scheme val="minor"/>
      </rPr>
      <t>- Optional Extras To Purchase items</t>
    </r>
  </si>
  <si>
    <t>Comments</t>
  </si>
  <si>
    <t>For information purposes only and will not form part of the Cost evaluation</t>
  </si>
  <si>
    <r>
      <t>Other Additional Options</t>
    </r>
    <r>
      <rPr>
        <b/>
        <i/>
        <u/>
        <sz val="13"/>
        <rFont val="Calibri"/>
        <family val="2"/>
        <scheme val="minor"/>
      </rPr>
      <t xml:space="preserve"> (please list separately if applicable)</t>
    </r>
  </si>
  <si>
    <t xml:space="preserve">Please complete and update the table below with your proposed payment milestones.  </t>
  </si>
  <si>
    <t>The table may be adjusted if necessary.</t>
  </si>
  <si>
    <t>Payment Milestone</t>
  </si>
  <si>
    <t>Please complete</t>
  </si>
  <si>
    <t>Please add Comment if required</t>
  </si>
  <si>
    <t>On receipt of PO</t>
  </si>
  <si>
    <t>____ %</t>
  </si>
  <si>
    <t>On Delivery</t>
  </si>
  <si>
    <t>On Final Acceptance</t>
  </si>
  <si>
    <t xml:space="preserve">Request-for-Tenders under Open OJEU Procedure for the supply, delivery, &amp; support of Coastal Visibility Sensors, spares and ancillaries.
</t>
  </si>
  <si>
    <t>Tender Ref: ME 2026</t>
  </si>
  <si>
    <t xml:space="preserve">  Tender Reference </t>
  </si>
  <si>
    <t>Software licences</t>
  </si>
  <si>
    <t>Additional Options</t>
  </si>
  <si>
    <r>
      <rPr>
        <b/>
        <sz val="13"/>
        <color rgb="FF000000"/>
        <rFont val="Calibri"/>
        <family val="2"/>
        <scheme val="minor"/>
      </rPr>
      <t xml:space="preserve">Delivery Cost to Valentia Observatory
</t>
    </r>
    <r>
      <rPr>
        <sz val="13"/>
        <color rgb="FF000000"/>
        <rFont val="Calibri"/>
        <family val="2"/>
        <scheme val="minor"/>
      </rPr>
      <t xml:space="preserve">- Delivery </t>
    </r>
    <r>
      <rPr>
        <b/>
        <sz val="13"/>
        <color rgb="FF000000"/>
        <rFont val="Calibri"/>
        <family val="2"/>
        <scheme val="minor"/>
      </rPr>
      <t>MUST</t>
    </r>
    <r>
      <rPr>
        <sz val="13"/>
        <color rgb="FF000000"/>
        <rFont val="Calibri"/>
        <family val="2"/>
        <scheme val="minor"/>
      </rPr>
      <t xml:space="preserve"> include all Shipping charges, insurance, and all aspects as outlined in DAP (Delivery at Place) incoterms.  
Note - Tenderers </t>
    </r>
    <r>
      <rPr>
        <b/>
        <sz val="13"/>
        <color rgb="FF000000"/>
        <rFont val="Calibri"/>
        <family val="2"/>
        <scheme val="minor"/>
      </rPr>
      <t>MUST</t>
    </r>
    <r>
      <rPr>
        <sz val="13"/>
        <color rgb="FF000000"/>
        <rFont val="Calibri"/>
        <family val="2"/>
        <scheme val="minor"/>
      </rPr>
      <t xml:space="preserve"> confirm all aspects considered for shipping and account for all associated costs except for duty at Irish point of entry.</t>
    </r>
  </si>
  <si>
    <t>Cellular Data logger</t>
  </si>
  <si>
    <t>Outdoor enclosure, power supply, antenna system and all necessary interconnections and mounting accessories, together with documentation.</t>
  </si>
  <si>
    <t>Visibility Sensor</t>
  </si>
  <si>
    <t>Appendix 2 - Pricing Schedule Enclosure without data logger</t>
  </si>
  <si>
    <t xml:space="preserve">Provide a detailed breakdown of pricing for any Consumables/Parts required </t>
  </si>
  <si>
    <t>Additional Options that may impact on the prices detailed above</t>
  </si>
  <si>
    <t>Warranty Options</t>
  </si>
  <si>
    <t>Warranty Options after 2 years</t>
  </si>
  <si>
    <t>Workshop Repairs</t>
  </si>
  <si>
    <t>Appendix 2 - Pricing Schedule Enclosure Complete Unit</t>
  </si>
  <si>
    <t>d,</t>
  </si>
  <si>
    <t>e.</t>
  </si>
  <si>
    <t>SIM/Data cards are outside the scope of this tender.</t>
  </si>
  <si>
    <r>
      <t>PLEASE NOTE THAT THERE ARE</t>
    </r>
    <r>
      <rPr>
        <b/>
        <u/>
        <sz val="16"/>
        <rFont val="Calibri"/>
        <family val="2"/>
        <scheme val="minor"/>
      </rPr>
      <t xml:space="preserve"> TWO (2)</t>
    </r>
    <r>
      <rPr>
        <b/>
        <u/>
        <sz val="16"/>
        <color theme="1"/>
        <rFont val="Calibri"/>
        <family val="2"/>
        <scheme val="minor"/>
      </rPr>
      <t xml:space="preserve"> SUPPLEMENTARY WORKSHEETS FOR COMPLETION IN THIS APPENDIX, 1 for the  Visibility Sensors with enclosure and data logger and 1 for Visibility Sensors with enclosure without data logger supplied or fitted.  
</t>
    </r>
    <r>
      <rPr>
        <b/>
        <u/>
        <sz val="14"/>
        <color theme="1"/>
        <rFont val="Calibri"/>
        <family val="2"/>
        <scheme val="minor"/>
      </rPr>
      <t xml:space="preserve">
Notes may be added where necessary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</si>
</sst>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1" x14ac:knownFonts="1">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0"/>
      <name val="Arial"/>
      <family val="2"/>
    </font>
    <font>
      <sz val="8"/>
      <color theme="1"/>
      <name val="Calibri"/>
      <family val="2"/>
      <scheme val="minor"/>
    </font>
    <font>
      <sz val="12"/>
      <color theme="1"/>
      <name val="Calibri"/>
      <family val="2"/>
      <scheme val="minor"/>
    </font>
    <font>
      <b/>
      <u/>
      <sz val="16"/>
      <color theme="1"/>
      <name val="Calibri"/>
      <family val="2"/>
      <scheme val="minor"/>
    </font>
    <font>
      <b/>
      <sz val="14"/>
      <color theme="1"/>
      <name val="Calibri"/>
      <family val="2"/>
      <scheme val="minor"/>
    </font>
    <font>
      <sz val="11"/>
      <color theme="1"/>
      <name val="Calibri"/>
      <family val="2"/>
      <scheme val="minor"/>
    </font>
    <font>
      <sz val="11"/>
      <color indexed="8"/>
      <name val="Calibri"/>
      <family val="2"/>
    </font>
    <font>
      <i/>
      <sz val="10"/>
      <color theme="1"/>
      <name val="Calibri"/>
      <family val="2"/>
      <scheme val="minor"/>
    </font>
    <font>
      <b/>
      <sz val="12"/>
      <name val="Calibri"/>
      <family val="2"/>
      <scheme val="minor"/>
    </font>
    <font>
      <b/>
      <u/>
      <sz val="14"/>
      <color theme="1"/>
      <name val="Calibri"/>
      <family val="2"/>
      <scheme val="minor"/>
    </font>
    <font>
      <i/>
      <sz val="10"/>
      <name val="Calibri"/>
      <family val="2"/>
      <scheme val="minor"/>
    </font>
    <font>
      <b/>
      <u/>
      <sz val="16"/>
      <name val="Calibri"/>
      <family val="2"/>
      <scheme val="minor"/>
    </font>
    <font>
      <b/>
      <sz val="14"/>
      <color theme="1"/>
      <name val="Calibri"/>
      <family val="2"/>
    </font>
    <font>
      <b/>
      <sz val="12"/>
      <color theme="1"/>
      <name val="Calibri"/>
      <family val="2"/>
    </font>
    <font>
      <b/>
      <sz val="11"/>
      <color theme="1"/>
      <name val="Calibri"/>
      <family val="2"/>
    </font>
    <font>
      <sz val="12"/>
      <color rgb="FF000000"/>
      <name val="Calibri"/>
      <family val="2"/>
    </font>
    <font>
      <sz val="12"/>
      <color theme="1"/>
      <name val="Calibri"/>
      <family val="2"/>
    </font>
    <font>
      <b/>
      <sz val="14"/>
      <color rgb="FFFF0000"/>
      <name val="Calibri"/>
      <family val="2"/>
      <scheme val="minor"/>
    </font>
    <font>
      <sz val="11"/>
      <color rgb="FF000000"/>
      <name val="Times New Roman"/>
      <family val="1"/>
    </font>
    <font>
      <b/>
      <sz val="13"/>
      <color theme="1"/>
      <name val="Calibri"/>
      <family val="2"/>
      <scheme val="minor"/>
    </font>
    <font>
      <sz val="13"/>
      <color theme="1"/>
      <name val="Calibri"/>
      <family val="2"/>
      <scheme val="minor"/>
    </font>
    <font>
      <b/>
      <u/>
      <sz val="13"/>
      <color theme="1"/>
      <name val="Calibri"/>
      <family val="2"/>
      <scheme val="minor"/>
    </font>
    <font>
      <b/>
      <sz val="13"/>
      <name val="Calibri"/>
      <family val="2"/>
      <scheme val="minor"/>
    </font>
    <font>
      <sz val="13"/>
      <name val="Calibri"/>
      <family val="2"/>
      <scheme val="minor"/>
    </font>
    <font>
      <sz val="13"/>
      <color rgb="FFFF0000"/>
      <name val="Calibri"/>
      <family val="2"/>
      <scheme val="minor"/>
    </font>
    <font>
      <b/>
      <sz val="13"/>
      <color rgb="FFFF0000"/>
      <name val="Calibri"/>
      <family val="2"/>
      <scheme val="minor"/>
    </font>
    <font>
      <b/>
      <u/>
      <sz val="13"/>
      <name val="Calibri"/>
      <family val="2"/>
      <scheme val="minor"/>
    </font>
    <font>
      <b/>
      <i/>
      <u/>
      <sz val="13"/>
      <name val="Calibri"/>
      <family val="2"/>
      <scheme val="minor"/>
    </font>
    <font>
      <b/>
      <i/>
      <sz val="13"/>
      <color theme="1"/>
      <name val="Calibri"/>
      <family val="2"/>
      <scheme val="minor"/>
    </font>
    <font>
      <u/>
      <sz val="13"/>
      <color theme="1"/>
      <name val="Calibri"/>
      <family val="2"/>
      <scheme val="minor"/>
    </font>
    <font>
      <b/>
      <sz val="12"/>
      <color rgb="FF000000"/>
      <name val="Calibri"/>
      <family val="2"/>
      <scheme val="minor"/>
    </font>
    <font>
      <b/>
      <i/>
      <sz val="12"/>
      <color rgb="FF000000"/>
      <name val="Calibri"/>
      <family val="2"/>
      <scheme val="minor"/>
    </font>
    <font>
      <sz val="12"/>
      <color rgb="FF000000"/>
      <name val="Calibri"/>
      <family val="2"/>
      <scheme val="minor"/>
    </font>
    <font>
      <i/>
      <sz val="12"/>
      <color rgb="FF000000"/>
      <name val="Calibri"/>
      <family val="2"/>
      <scheme val="minor"/>
    </font>
    <font>
      <b/>
      <u/>
      <sz val="13"/>
      <color rgb="FFFF0000"/>
      <name val="Calibri"/>
      <family val="2"/>
      <scheme val="minor"/>
    </font>
    <font>
      <sz val="11"/>
      <color theme="1"/>
      <name val="Calibri"/>
      <family val="2"/>
      <charset val="1"/>
    </font>
    <font>
      <sz val="13"/>
      <color rgb="FF000000"/>
      <name val="Calibri"/>
      <family val="2"/>
      <scheme val="minor"/>
    </font>
    <font>
      <sz val="11"/>
      <color rgb="FF000000"/>
      <name val="Calibri"/>
      <family val="2"/>
      <scheme val="minor"/>
    </font>
    <font>
      <b/>
      <sz val="11"/>
      <color rgb="FF000000"/>
      <name val="Calibri"/>
      <family val="2"/>
      <scheme val="minor"/>
    </font>
    <font>
      <b/>
      <sz val="13"/>
      <color rgb="FF000000"/>
      <name val="Calibri"/>
      <family val="2"/>
      <scheme val="minor"/>
    </font>
    <font>
      <sz val="13"/>
      <name val="Calibri"/>
      <family val="2"/>
    </font>
    <font>
      <b/>
      <sz val="13"/>
      <name val="Calibri"/>
      <family val="2"/>
    </font>
    <font>
      <sz val="11"/>
      <color rgb="FF242424"/>
      <name val="Calibri"/>
      <family val="2"/>
    </font>
    <font>
      <sz val="13"/>
      <name val="Calibri"/>
      <scheme val="minor"/>
    </font>
    <font>
      <b/>
      <sz val="16"/>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D9E2F3"/>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ck">
        <color rgb="FF404040"/>
      </left>
      <right style="thick">
        <color rgb="FF404040"/>
      </right>
      <top/>
      <bottom style="thick">
        <color rgb="FF404040"/>
      </bottom>
      <diagonal/>
    </border>
    <border>
      <left/>
      <right style="thick">
        <color rgb="FF404040"/>
      </right>
      <top/>
      <bottom style="thick">
        <color rgb="FF404040"/>
      </bottom>
      <diagonal/>
    </border>
    <border>
      <left style="medium">
        <color indexed="64"/>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hair">
        <color indexed="64"/>
      </top>
      <bottom/>
      <diagonal/>
    </border>
  </borders>
  <cellStyleXfs count="9">
    <xf numFmtId="0" fontId="0" fillId="0" borderId="0"/>
    <xf numFmtId="0" fontId="5" fillId="0" borderId="0" applyNumberFormat="0" applyFill="0" applyBorder="0" applyAlignment="0" applyProtection="0"/>
    <xf numFmtId="0" fontId="6" fillId="0" borderId="0"/>
    <xf numFmtId="9" fontId="6"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0" fontId="6" fillId="0" borderId="0"/>
    <xf numFmtId="43" fontId="12" fillId="0" borderId="0" applyFont="0" applyFill="0" applyBorder="0" applyAlignment="0" applyProtection="0"/>
    <xf numFmtId="43" fontId="11" fillId="0" borderId="0" applyFont="0" applyFill="0" applyBorder="0" applyAlignment="0" applyProtection="0"/>
  </cellStyleXfs>
  <cellXfs count="195">
    <xf numFmtId="0" fontId="0" fillId="0" borderId="0" xfId="0"/>
    <xf numFmtId="0" fontId="0" fillId="2" borderId="0" xfId="0" applyFill="1"/>
    <xf numFmtId="0" fontId="7" fillId="2" borderId="0" xfId="0" applyFont="1" applyFill="1"/>
    <xf numFmtId="0" fontId="2" fillId="2" borderId="0" xfId="0" applyFont="1" applyFill="1"/>
    <xf numFmtId="0" fontId="8" fillId="2" borderId="0" xfId="0" applyFont="1" applyFill="1"/>
    <xf numFmtId="0" fontId="9" fillId="2" borderId="0" xfId="0" applyFont="1" applyFill="1"/>
    <xf numFmtId="0" fontId="1" fillId="2" borderId="0" xfId="0" applyFont="1" applyFill="1" applyAlignment="1">
      <alignment horizontal="center" vertical="center" wrapText="1"/>
    </xf>
    <xf numFmtId="0" fontId="2" fillId="2" borderId="4" xfId="0" applyFont="1" applyFill="1" applyBorder="1" applyAlignment="1">
      <alignment horizontal="center"/>
    </xf>
    <xf numFmtId="0" fontId="2" fillId="2" borderId="7" xfId="0" applyFont="1" applyFill="1" applyBorder="1" applyAlignment="1">
      <alignment horizontal="center"/>
    </xf>
    <xf numFmtId="0" fontId="2" fillId="2" borderId="0" xfId="0" applyFont="1" applyFill="1" applyAlignment="1">
      <alignment horizontal="center"/>
    </xf>
    <xf numFmtId="0" fontId="0" fillId="2" borderId="0" xfId="0" applyFill="1" applyAlignment="1">
      <alignment vertical="center"/>
    </xf>
    <xf numFmtId="0" fontId="4" fillId="2" borderId="0" xfId="0" applyFont="1" applyFill="1"/>
    <xf numFmtId="0" fontId="19" fillId="0" borderId="33" xfId="0" applyFont="1" applyBorder="1" applyAlignment="1">
      <alignment horizontal="center" vertical="center" wrapText="1"/>
    </xf>
    <xf numFmtId="0" fontId="21" fillId="0" borderId="8" xfId="0" applyFont="1" applyBorder="1" applyAlignment="1">
      <alignment vertical="center" wrapText="1"/>
    </xf>
    <xf numFmtId="0" fontId="19" fillId="0" borderId="8" xfId="0" applyFont="1" applyBorder="1" applyAlignment="1">
      <alignment horizontal="center" vertical="center" wrapText="1"/>
    </xf>
    <xf numFmtId="0" fontId="22" fillId="0" borderId="36" xfId="0" applyFont="1" applyBorder="1" applyAlignment="1">
      <alignment vertical="center" wrapText="1"/>
    </xf>
    <xf numFmtId="0" fontId="2" fillId="2" borderId="37" xfId="0" applyFont="1" applyFill="1" applyBorder="1" applyAlignment="1">
      <alignment vertical="center"/>
    </xf>
    <xf numFmtId="0" fontId="2" fillId="2" borderId="5" xfId="0" applyFont="1" applyFill="1" applyBorder="1" applyAlignment="1">
      <alignment horizontal="left"/>
    </xf>
    <xf numFmtId="0" fontId="2" fillId="2" borderId="3" xfId="0" applyFont="1" applyFill="1" applyBorder="1" applyAlignment="1">
      <alignment horizontal="left"/>
    </xf>
    <xf numFmtId="0" fontId="2" fillId="2" borderId="1" xfId="0" applyFont="1" applyFill="1" applyBorder="1" applyAlignment="1">
      <alignment horizontal="center"/>
    </xf>
    <xf numFmtId="0" fontId="13" fillId="2" borderId="0" xfId="0" applyFont="1" applyFill="1" applyAlignment="1">
      <alignment horizontal="center" vertical="center"/>
    </xf>
    <xf numFmtId="0" fontId="24" fillId="0" borderId="0" xfId="0" applyFont="1" applyAlignment="1">
      <alignment vertical="center"/>
    </xf>
    <xf numFmtId="0" fontId="26" fillId="5" borderId="3" xfId="0" applyFont="1" applyFill="1" applyBorder="1" applyAlignment="1">
      <alignment horizontal="left"/>
    </xf>
    <xf numFmtId="0" fontId="27" fillId="2" borderId="15" xfId="0" applyFont="1" applyFill="1" applyBorder="1" applyAlignment="1">
      <alignment horizontal="center" vertical="center"/>
    </xf>
    <xf numFmtId="0" fontId="27" fillId="2" borderId="17" xfId="0" applyFont="1" applyFill="1" applyBorder="1" applyAlignment="1">
      <alignment horizontal="center" vertical="center"/>
    </xf>
    <xf numFmtId="0" fontId="25" fillId="0" borderId="13" xfId="0" applyFont="1" applyBorder="1" applyAlignment="1">
      <alignment horizontal="center" wrapText="1"/>
    </xf>
    <xf numFmtId="0" fontId="26" fillId="0" borderId="15" xfId="0" applyFont="1" applyBorder="1" applyAlignment="1">
      <alignment horizontal="center" vertical="center" wrapText="1"/>
    </xf>
    <xf numFmtId="0" fontId="26" fillId="2" borderId="15" xfId="0" applyFont="1" applyFill="1" applyBorder="1"/>
    <xf numFmtId="0" fontId="28" fillId="2" borderId="18" xfId="0" applyFont="1" applyFill="1" applyBorder="1"/>
    <xf numFmtId="0" fontId="29" fillId="2" borderId="18" xfId="0" applyFont="1" applyFill="1" applyBorder="1"/>
    <xf numFmtId="0" fontId="26" fillId="2" borderId="0" xfId="0" applyFont="1" applyFill="1" applyAlignment="1">
      <alignment horizontal="left"/>
    </xf>
    <xf numFmtId="0" fontId="26" fillId="2" borderId="0" xfId="0" applyFont="1" applyFill="1"/>
    <xf numFmtId="0" fontId="26" fillId="0" borderId="0" xfId="0" applyFont="1" applyAlignment="1">
      <alignment horizontal="left"/>
    </xf>
    <xf numFmtId="0" fontId="26" fillId="0" borderId="0" xfId="0" applyFont="1"/>
    <xf numFmtId="0" fontId="19" fillId="6" borderId="32" xfId="0" applyFont="1" applyFill="1" applyBorder="1" applyAlignment="1">
      <alignment horizontal="center" vertical="center" wrapText="1"/>
    </xf>
    <xf numFmtId="0" fontId="19" fillId="6" borderId="34" xfId="0" applyFont="1" applyFill="1" applyBorder="1" applyAlignment="1">
      <alignment vertical="center" wrapText="1"/>
    </xf>
    <xf numFmtId="0" fontId="19" fillId="6" borderId="34" xfId="0" applyFont="1" applyFill="1" applyBorder="1" applyAlignment="1">
      <alignment horizontal="center" vertical="center" wrapText="1"/>
    </xf>
    <xf numFmtId="0" fontId="20" fillId="6" borderId="35" xfId="0" applyFont="1" applyFill="1" applyBorder="1" applyAlignment="1">
      <alignment horizontal="center" vertical="center" wrapText="1"/>
    </xf>
    <xf numFmtId="0" fontId="35" fillId="5" borderId="9" xfId="0" applyFont="1" applyFill="1" applyBorder="1" applyAlignment="1">
      <alignment horizontal="left"/>
    </xf>
    <xf numFmtId="0" fontId="27" fillId="2" borderId="41" xfId="0" applyFont="1" applyFill="1" applyBorder="1" applyAlignment="1">
      <alignment horizontal="center" vertical="center" wrapText="1"/>
    </xf>
    <xf numFmtId="164" fontId="26" fillId="4" borderId="46" xfId="0" applyNumberFormat="1" applyFont="1" applyFill="1" applyBorder="1" applyAlignment="1">
      <alignment horizontal="center" vertical="center"/>
    </xf>
    <xf numFmtId="0" fontId="25" fillId="5" borderId="14" xfId="0" applyFont="1" applyFill="1" applyBorder="1" applyAlignment="1">
      <alignment horizontal="left"/>
    </xf>
    <xf numFmtId="0" fontId="25" fillId="5" borderId="47" xfId="0" applyFont="1" applyFill="1" applyBorder="1" applyAlignment="1">
      <alignment horizontal="left"/>
    </xf>
    <xf numFmtId="0" fontId="36" fillId="0" borderId="43" xfId="0" applyFont="1" applyBorder="1" applyAlignment="1">
      <alignment vertical="center" wrapText="1"/>
    </xf>
    <xf numFmtId="0" fontId="36" fillId="0" borderId="44" xfId="0" applyFont="1" applyBorder="1" applyAlignment="1">
      <alignment vertical="center" wrapText="1"/>
    </xf>
    <xf numFmtId="0" fontId="37" fillId="0" borderId="43" xfId="0" applyFont="1" applyBorder="1" applyAlignment="1">
      <alignment vertical="center" wrapText="1"/>
    </xf>
    <xf numFmtId="0" fontId="38" fillId="0" borderId="44" xfId="0" applyFont="1" applyBorder="1" applyAlignment="1">
      <alignment vertical="center" wrapText="1"/>
    </xf>
    <xf numFmtId="0" fontId="39" fillId="0" borderId="44" xfId="0" applyFont="1" applyBorder="1" applyAlignment="1">
      <alignment vertical="center" wrapText="1"/>
    </xf>
    <xf numFmtId="0" fontId="26" fillId="2" borderId="2" xfId="0" applyFont="1" applyFill="1" applyBorder="1" applyAlignment="1">
      <alignment horizontal="left" vertical="center" wrapText="1"/>
    </xf>
    <xf numFmtId="0" fontId="29" fillId="0" borderId="29" xfId="0" applyFont="1" applyBorder="1" applyAlignment="1">
      <alignment horizontal="left"/>
    </xf>
    <xf numFmtId="164" fontId="29" fillId="0" borderId="52" xfId="0" applyNumberFormat="1" applyFont="1" applyBorder="1" applyAlignment="1">
      <alignment horizontal="center" vertical="center"/>
    </xf>
    <xf numFmtId="0" fontId="40" fillId="2" borderId="6" xfId="0" applyFont="1" applyFill="1" applyBorder="1" applyAlignment="1">
      <alignment horizontal="center" vertical="center"/>
    </xf>
    <xf numFmtId="0" fontId="30" fillId="2" borderId="15" xfId="0" applyFont="1" applyFill="1" applyBorder="1"/>
    <xf numFmtId="0" fontId="41" fillId="0" borderId="0" xfId="0" applyFont="1"/>
    <xf numFmtId="0" fontId="48" fillId="0" borderId="0" xfId="0" applyFont="1" applyAlignment="1">
      <alignment horizontal="left" vertical="center" indent="4"/>
    </xf>
    <xf numFmtId="0" fontId="28" fillId="9" borderId="45" xfId="0" applyFont="1" applyFill="1" applyBorder="1" applyAlignment="1">
      <alignment horizontal="left" vertical="center" wrapText="1"/>
    </xf>
    <xf numFmtId="0" fontId="28" fillId="9" borderId="10" xfId="0" applyFont="1" applyFill="1" applyBorder="1" applyAlignment="1">
      <alignment horizontal="left" wrapText="1"/>
    </xf>
    <xf numFmtId="164" fontId="29" fillId="9" borderId="1" xfId="0" applyNumberFormat="1" applyFont="1" applyFill="1" applyBorder="1" applyAlignment="1">
      <alignment horizontal="center" vertical="center"/>
    </xf>
    <xf numFmtId="0" fontId="46" fillId="0" borderId="2" xfId="0" applyFont="1" applyBorder="1" applyAlignment="1">
      <alignment horizontal="left" vertical="center" wrapText="1"/>
    </xf>
    <xf numFmtId="0" fontId="29" fillId="2" borderId="53" xfId="0" applyFont="1" applyFill="1" applyBorder="1" applyAlignment="1">
      <alignment horizontal="left" vertical="center" wrapText="1"/>
    </xf>
    <xf numFmtId="0" fontId="28" fillId="9" borderId="51" xfId="0" applyFont="1" applyFill="1" applyBorder="1" applyAlignment="1">
      <alignment horizontal="left" vertical="center"/>
    </xf>
    <xf numFmtId="0" fontId="26" fillId="2" borderId="16" xfId="0" applyFont="1" applyFill="1" applyBorder="1"/>
    <xf numFmtId="0" fontId="29" fillId="2" borderId="6" xfId="0" applyFont="1" applyFill="1" applyBorder="1"/>
    <xf numFmtId="0" fontId="29" fillId="2" borderId="42" xfId="0" applyFont="1" applyFill="1" applyBorder="1"/>
    <xf numFmtId="0" fontId="0" fillId="0" borderId="0" xfId="0" applyAlignment="1">
      <alignment wrapText="1"/>
    </xf>
    <xf numFmtId="0" fontId="42" fillId="2" borderId="15" xfId="0" applyFont="1" applyFill="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vertical="center"/>
    </xf>
    <xf numFmtId="0" fontId="25" fillId="0" borderId="0" xfId="0" applyFont="1" applyAlignment="1">
      <alignment vertical="center" wrapText="1"/>
    </xf>
    <xf numFmtId="0" fontId="36" fillId="7" borderId="43" xfId="0" applyFont="1" applyFill="1" applyBorder="1" applyAlignment="1">
      <alignment vertical="center" wrapText="1"/>
    </xf>
    <xf numFmtId="0" fontId="36" fillId="7" borderId="44" xfId="0" applyFont="1" applyFill="1" applyBorder="1" applyAlignment="1">
      <alignment vertical="center" wrapText="1"/>
    </xf>
    <xf numFmtId="0" fontId="36" fillId="7" borderId="44" xfId="0" applyFont="1" applyFill="1" applyBorder="1" applyAlignment="1">
      <alignment horizontal="center" vertical="center" wrapText="1"/>
    </xf>
    <xf numFmtId="0" fontId="38" fillId="0" borderId="44" xfId="0" applyFont="1" applyBorder="1" applyAlignment="1">
      <alignment horizontal="center" vertical="center" wrapText="1"/>
    </xf>
    <xf numFmtId="0" fontId="39" fillId="0" borderId="44" xfId="0" applyFont="1" applyBorder="1" applyAlignment="1">
      <alignment horizontal="center" vertical="center" wrapText="1"/>
    </xf>
    <xf numFmtId="0" fontId="16" fillId="2" borderId="0" xfId="0" applyFont="1" applyFill="1" applyAlignment="1">
      <alignment horizontal="center" vertical="center"/>
    </xf>
    <xf numFmtId="0" fontId="26" fillId="2" borderId="15" xfId="0" applyFont="1" applyFill="1" applyBorder="1" applyAlignment="1">
      <alignment horizontal="left" vertical="center" wrapText="1"/>
    </xf>
    <xf numFmtId="0" fontId="29" fillId="2" borderId="29" xfId="0" applyFont="1" applyFill="1" applyBorder="1" applyAlignment="1">
      <alignment wrapText="1"/>
    </xf>
    <xf numFmtId="0" fontId="29" fillId="2" borderId="29" xfId="0" applyFont="1" applyFill="1" applyBorder="1"/>
    <xf numFmtId="0" fontId="28" fillId="2" borderId="13" xfId="0" applyFont="1" applyFill="1" applyBorder="1" applyAlignment="1">
      <alignment horizontal="center" vertical="center" wrapText="1"/>
    </xf>
    <xf numFmtId="0" fontId="30" fillId="2" borderId="13" xfId="0" applyFont="1" applyFill="1" applyBorder="1" applyAlignment="1">
      <alignment wrapText="1"/>
    </xf>
    <xf numFmtId="0" fontId="28" fillId="2" borderId="13" xfId="0" applyFont="1" applyFill="1" applyBorder="1" applyAlignment="1">
      <alignment vertical="center" wrapText="1"/>
    </xf>
    <xf numFmtId="0" fontId="28" fillId="2" borderId="54" xfId="0" applyFont="1" applyFill="1" applyBorder="1" applyAlignment="1">
      <alignment vertical="center" wrapText="1"/>
    </xf>
    <xf numFmtId="164" fontId="26" fillId="3" borderId="16" xfId="0" applyNumberFormat="1" applyFont="1" applyFill="1" applyBorder="1" applyAlignment="1">
      <alignment horizontal="center" vertical="center"/>
    </xf>
    <xf numFmtId="0" fontId="25" fillId="3" borderId="16" xfId="0" applyFont="1" applyFill="1" applyBorder="1" applyAlignment="1">
      <alignment horizontal="left" vertical="center" wrapText="1"/>
    </xf>
    <xf numFmtId="0" fontId="25" fillId="3" borderId="0" xfId="0" applyFont="1" applyFill="1" applyAlignment="1">
      <alignment horizontal="left"/>
    </xf>
    <xf numFmtId="0" fontId="25" fillId="6" borderId="5" xfId="0" applyFont="1" applyFill="1" applyBorder="1" applyAlignment="1">
      <alignment horizontal="center" vertical="center" wrapText="1"/>
    </xf>
    <xf numFmtId="0" fontId="42" fillId="0" borderId="57" xfId="0" applyFont="1" applyBorder="1" applyAlignment="1">
      <alignment horizontal="left" vertical="center" wrapText="1"/>
    </xf>
    <xf numFmtId="0" fontId="42" fillId="0" borderId="14" xfId="0" applyFont="1" applyBorder="1" applyAlignment="1">
      <alignment horizontal="left" vertical="center" wrapText="1"/>
    </xf>
    <xf numFmtId="0" fontId="29" fillId="0" borderId="14" xfId="0" applyFont="1" applyBorder="1" applyAlignment="1">
      <alignment horizontal="left" vertical="center" wrapText="1"/>
    </xf>
    <xf numFmtId="0" fontId="29" fillId="0" borderId="58" xfId="0" applyFont="1" applyBorder="1" applyAlignment="1">
      <alignment horizontal="left" vertical="center" wrapText="1"/>
    </xf>
    <xf numFmtId="0" fontId="29" fillId="6" borderId="58" xfId="0" applyFont="1" applyFill="1" applyBorder="1" applyAlignment="1">
      <alignment horizontal="left" vertical="center" wrapText="1"/>
    </xf>
    <xf numFmtId="0" fontId="29" fillId="6" borderId="47" xfId="0" applyFont="1" applyFill="1" applyBorder="1" applyAlignment="1">
      <alignment horizontal="left" vertical="center" wrapText="1"/>
    </xf>
    <xf numFmtId="0" fontId="29" fillId="6" borderId="4" xfId="0" applyFont="1" applyFill="1" applyBorder="1" applyAlignment="1">
      <alignment horizontal="left" vertical="center" wrapText="1"/>
    </xf>
    <xf numFmtId="0" fontId="28" fillId="0" borderId="33" xfId="0" applyFont="1" applyBorder="1" applyAlignment="1">
      <alignment horizontal="center" vertical="center" wrapText="1"/>
    </xf>
    <xf numFmtId="164" fontId="29" fillId="0" borderId="36" xfId="0" applyNumberFormat="1" applyFont="1" applyBorder="1" applyAlignment="1">
      <alignment horizontal="center" vertical="center"/>
    </xf>
    <xf numFmtId="0" fontId="31" fillId="0" borderId="33" xfId="0" applyFont="1" applyBorder="1" applyAlignment="1">
      <alignment horizontal="center" vertical="center" wrapText="1"/>
    </xf>
    <xf numFmtId="0" fontId="25" fillId="6" borderId="33" xfId="0" applyFont="1" applyFill="1" applyBorder="1" applyAlignment="1">
      <alignment horizontal="center" vertical="center" wrapText="1"/>
    </xf>
    <xf numFmtId="164" fontId="26" fillId="6" borderId="36" xfId="0" applyNumberFormat="1" applyFont="1" applyFill="1" applyBorder="1" applyAlignment="1">
      <alignment horizontal="center" vertical="center"/>
    </xf>
    <xf numFmtId="0" fontId="25" fillId="6" borderId="59" xfId="0" applyFont="1" applyFill="1" applyBorder="1" applyAlignment="1">
      <alignment horizontal="center" vertical="center" wrapText="1"/>
    </xf>
    <xf numFmtId="164" fontId="26" fillId="6" borderId="49" xfId="0" applyNumberFormat="1" applyFont="1" applyFill="1" applyBorder="1" applyAlignment="1">
      <alignment horizontal="center" vertical="center"/>
    </xf>
    <xf numFmtId="0" fontId="28" fillId="0" borderId="37" xfId="0" applyFont="1" applyBorder="1" applyAlignment="1">
      <alignment horizontal="center" vertical="center" wrapText="1"/>
    </xf>
    <xf numFmtId="164" fontId="29" fillId="0" borderId="39" xfId="0" applyNumberFormat="1" applyFont="1" applyBorder="1" applyAlignment="1">
      <alignment horizontal="center" vertical="center"/>
    </xf>
    <xf numFmtId="0" fontId="29" fillId="2" borderId="60"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46" fillId="0" borderId="50" xfId="0" applyFont="1" applyBorder="1" applyAlignment="1">
      <alignment horizontal="left" vertical="center" wrapText="1"/>
    </xf>
    <xf numFmtId="0" fontId="28" fillId="0" borderId="61" xfId="0" applyFont="1" applyBorder="1" applyAlignment="1">
      <alignment horizontal="center" vertical="center" wrapText="1"/>
    </xf>
    <xf numFmtId="164" fontId="29" fillId="0" borderId="62" xfId="0" applyNumberFormat="1" applyFont="1" applyBorder="1" applyAlignment="1">
      <alignment horizontal="center" vertical="center"/>
    </xf>
    <xf numFmtId="0" fontId="28" fillId="2" borderId="63" xfId="0" applyFont="1" applyFill="1" applyBorder="1" applyAlignment="1">
      <alignment vertical="center" wrapText="1"/>
    </xf>
    <xf numFmtId="0" fontId="28" fillId="6" borderId="11" xfId="0" applyFont="1" applyFill="1" applyBorder="1" applyAlignment="1">
      <alignment horizontal="left" vertical="center" wrapText="1"/>
    </xf>
    <xf numFmtId="0" fontId="25" fillId="6" borderId="37" xfId="0" applyFont="1" applyFill="1" applyBorder="1" applyAlignment="1">
      <alignment horizontal="center" vertical="center" wrapText="1"/>
    </xf>
    <xf numFmtId="164" fontId="26" fillId="6" borderId="39" xfId="0" applyNumberFormat="1" applyFont="1" applyFill="1" applyBorder="1" applyAlignment="1">
      <alignment horizontal="center" vertical="center"/>
    </xf>
    <xf numFmtId="0" fontId="28" fillId="2" borderId="17" xfId="0" applyFont="1" applyFill="1" applyBorder="1" applyAlignment="1">
      <alignment vertical="center" wrapText="1"/>
    </xf>
    <xf numFmtId="0" fontId="32" fillId="6" borderId="4" xfId="0" applyFont="1" applyFill="1" applyBorder="1" applyAlignment="1">
      <alignment horizontal="left" vertical="center" wrapText="1"/>
    </xf>
    <xf numFmtId="164" fontId="26" fillId="6" borderId="5" xfId="0" applyNumberFormat="1" applyFont="1" applyFill="1" applyBorder="1" applyAlignment="1">
      <alignment horizontal="center" vertical="center"/>
    </xf>
    <xf numFmtId="0" fontId="28" fillId="6" borderId="3" xfId="0" applyFont="1" applyFill="1" applyBorder="1" applyAlignment="1">
      <alignment vertical="center" wrapText="1"/>
    </xf>
    <xf numFmtId="164" fontId="26" fillId="6" borderId="3" xfId="0" applyNumberFormat="1" applyFont="1" applyFill="1" applyBorder="1" applyAlignment="1">
      <alignment horizontal="center" vertical="center"/>
    </xf>
    <xf numFmtId="0" fontId="25" fillId="6" borderId="3" xfId="0" applyFont="1" applyFill="1" applyBorder="1" applyAlignment="1">
      <alignment horizontal="center" vertical="center" wrapText="1"/>
    </xf>
    <xf numFmtId="0" fontId="29" fillId="0" borderId="22" xfId="0" applyFont="1" applyBorder="1" applyAlignment="1">
      <alignment horizontal="left"/>
    </xf>
    <xf numFmtId="164" fontId="29" fillId="0" borderId="64" xfId="0" applyNumberFormat="1" applyFont="1" applyBorder="1" applyAlignment="1">
      <alignment horizontal="center" vertical="center"/>
    </xf>
    <xf numFmtId="0" fontId="28" fillId="9" borderId="4" xfId="0" applyFont="1" applyFill="1" applyBorder="1" applyAlignment="1">
      <alignment horizontal="left"/>
    </xf>
    <xf numFmtId="0" fontId="49" fillId="0" borderId="15" xfId="0" applyFont="1" applyBorder="1" applyAlignment="1">
      <alignment horizontal="left" vertical="center" wrapText="1"/>
    </xf>
    <xf numFmtId="0" fontId="19" fillId="0" borderId="37" xfId="0" applyFont="1" applyBorder="1" applyAlignment="1">
      <alignment horizontal="center" vertical="center" wrapText="1"/>
    </xf>
    <xf numFmtId="0" fontId="21" fillId="0" borderId="38" xfId="0" applyFont="1" applyBorder="1" applyAlignment="1">
      <alignment vertical="center" wrapText="1"/>
    </xf>
    <xf numFmtId="0" fontId="19" fillId="0" borderId="38" xfId="0" applyFont="1" applyBorder="1" applyAlignment="1">
      <alignment horizontal="center" vertical="center" wrapText="1"/>
    </xf>
    <xf numFmtId="0" fontId="22" fillId="0" borderId="39" xfId="0" applyFont="1" applyBorder="1" applyAlignment="1">
      <alignment vertical="center" wrapText="1"/>
    </xf>
    <xf numFmtId="0" fontId="47" fillId="0" borderId="2" xfId="0" applyFont="1" applyBorder="1" applyAlignment="1">
      <alignment horizontal="left" vertical="center" wrapText="1"/>
    </xf>
    <xf numFmtId="0" fontId="29" fillId="2" borderId="15" xfId="0" applyFont="1" applyFill="1" applyBorder="1" applyAlignment="1">
      <alignment horizontal="left" vertical="center" wrapText="1"/>
    </xf>
    <xf numFmtId="0" fontId="50" fillId="5" borderId="1" xfId="0" applyFont="1" applyFill="1" applyBorder="1" applyAlignment="1">
      <alignment horizontal="left"/>
    </xf>
    <xf numFmtId="0" fontId="3" fillId="12" borderId="45" xfId="0" applyFont="1" applyFill="1" applyBorder="1" applyAlignment="1">
      <alignment horizontal="center" vertical="center" wrapText="1"/>
    </xf>
    <xf numFmtId="0" fontId="3" fillId="12" borderId="16" xfId="0" applyFont="1" applyFill="1" applyBorder="1" applyAlignment="1">
      <alignment horizontal="center" vertical="center" wrapText="1"/>
    </xf>
    <xf numFmtId="0" fontId="3" fillId="12" borderId="51" xfId="0" applyFont="1" applyFill="1" applyBorder="1" applyAlignment="1">
      <alignment horizontal="center" vertical="center" wrapText="1"/>
    </xf>
    <xf numFmtId="9" fontId="25" fillId="3" borderId="4" xfId="0" applyNumberFormat="1" applyFont="1" applyFill="1" applyBorder="1" applyAlignment="1">
      <alignment horizontal="center" vertical="center" wrapText="1"/>
    </xf>
    <xf numFmtId="9" fontId="25" fillId="3" borderId="5" xfId="0" applyNumberFormat="1" applyFont="1" applyFill="1" applyBorder="1" applyAlignment="1">
      <alignment horizontal="center" vertical="center" wrapText="1"/>
    </xf>
    <xf numFmtId="9" fontId="25" fillId="3" borderId="3" xfId="0" applyNumberFormat="1" applyFont="1" applyFill="1" applyBorder="1" applyAlignment="1">
      <alignment horizontal="center" vertical="center" wrapText="1"/>
    </xf>
    <xf numFmtId="0" fontId="25" fillId="3" borderId="4" xfId="0" applyFont="1" applyFill="1" applyBorder="1" applyAlignment="1">
      <alignment horizontal="center" vertical="center"/>
    </xf>
    <xf numFmtId="0" fontId="25" fillId="3" borderId="5" xfId="0" applyFont="1" applyFill="1" applyBorder="1" applyAlignment="1">
      <alignment horizontal="center" vertical="center"/>
    </xf>
    <xf numFmtId="0" fontId="25" fillId="3" borderId="3" xfId="0" applyFont="1" applyFill="1" applyBorder="1" applyAlignment="1">
      <alignment horizontal="center" vertical="center"/>
    </xf>
    <xf numFmtId="0" fontId="26" fillId="5" borderId="4" xfId="0" applyFont="1" applyFill="1" applyBorder="1" applyAlignment="1">
      <alignment horizontal="center"/>
    </xf>
    <xf numFmtId="0" fontId="26" fillId="5" borderId="10" xfId="0" applyFont="1" applyFill="1" applyBorder="1" applyAlignment="1">
      <alignment horizontal="center"/>
    </xf>
    <xf numFmtId="0" fontId="43" fillId="11" borderId="55" xfId="0" applyFont="1" applyFill="1" applyBorder="1" applyAlignment="1">
      <alignment horizontal="center" vertical="center" wrapText="1"/>
    </xf>
    <xf numFmtId="0" fontId="43" fillId="11" borderId="56" xfId="0" applyFont="1" applyFill="1" applyBorder="1" applyAlignment="1">
      <alignment horizontal="center" vertical="center" wrapText="1"/>
    </xf>
    <xf numFmtId="0" fontId="43" fillId="11" borderId="38" xfId="0" applyFont="1" applyFill="1" applyBorder="1" applyAlignment="1">
      <alignment horizontal="center" vertical="center" wrapText="1"/>
    </xf>
    <xf numFmtId="0" fontId="25" fillId="0" borderId="0" xfId="0" applyFont="1" applyAlignment="1">
      <alignment horizontal="left" vertical="center" wrapText="1"/>
    </xf>
    <xf numFmtId="0" fontId="34" fillId="0" borderId="0" xfId="0" applyFont="1" applyAlignment="1">
      <alignment horizontal="left" vertical="top" wrapText="1"/>
    </xf>
    <xf numFmtId="0" fontId="3" fillId="12" borderId="10" xfId="0" applyFont="1" applyFill="1" applyBorder="1" applyAlignment="1">
      <alignment horizontal="center" vertical="center" wrapText="1"/>
    </xf>
    <xf numFmtId="0" fontId="3" fillId="12" borderId="28" xfId="0" applyFont="1" applyFill="1" applyBorder="1" applyAlignment="1">
      <alignment horizontal="center" vertical="center" wrapText="1"/>
    </xf>
    <xf numFmtId="0" fontId="3" fillId="12" borderId="42" xfId="0" applyFont="1" applyFill="1" applyBorder="1" applyAlignment="1">
      <alignment horizontal="center" vertical="center" wrapText="1"/>
    </xf>
    <xf numFmtId="0" fontId="0" fillId="6" borderId="23" xfId="0" applyFill="1" applyBorder="1" applyAlignment="1">
      <alignment horizontal="center"/>
    </xf>
    <xf numFmtId="0" fontId="0" fillId="6" borderId="0" xfId="0" applyFill="1" applyAlignment="1">
      <alignment horizontal="center"/>
    </xf>
    <xf numFmtId="0" fontId="0" fillId="6" borderId="28" xfId="0" applyFill="1" applyBorder="1" applyAlignment="1">
      <alignment horizontal="center"/>
    </xf>
    <xf numFmtId="0" fontId="0" fillId="6" borderId="8" xfId="0" applyFill="1" applyBorder="1" applyAlignment="1">
      <alignment horizontal="center"/>
    </xf>
    <xf numFmtId="0" fontId="0" fillId="6" borderId="36" xfId="0" applyFill="1" applyBorder="1" applyAlignment="1">
      <alignment horizontal="center"/>
    </xf>
    <xf numFmtId="0" fontId="0" fillId="6" borderId="48" xfId="0" applyFill="1" applyBorder="1" applyAlignment="1">
      <alignment horizontal="center"/>
    </xf>
    <xf numFmtId="0" fontId="0" fillId="6" borderId="49" xfId="0" applyFill="1" applyBorder="1" applyAlignment="1">
      <alignment horizontal="center"/>
    </xf>
    <xf numFmtId="0" fontId="9" fillId="4" borderId="21"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26"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18" fillId="5" borderId="3" xfId="0" applyFont="1" applyFill="1" applyBorder="1" applyAlignment="1">
      <alignment horizontal="center" vertical="center"/>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xf>
    <xf numFmtId="0" fontId="14" fillId="0" borderId="4" xfId="0" applyFont="1" applyBorder="1" applyAlignment="1">
      <alignment horizontal="left"/>
    </xf>
    <xf numFmtId="0" fontId="14" fillId="0" borderId="5" xfId="0" applyFont="1" applyBorder="1" applyAlignment="1">
      <alignment horizontal="left"/>
    </xf>
    <xf numFmtId="0" fontId="14" fillId="0" borderId="3" xfId="0" applyFont="1" applyBorder="1" applyAlignment="1">
      <alignment horizontal="left"/>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3" xfId="0" applyFont="1" applyFill="1" applyBorder="1" applyAlignment="1">
      <alignment horizontal="left"/>
    </xf>
    <xf numFmtId="0" fontId="18" fillId="5" borderId="4"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0" fillId="5" borderId="31" xfId="0" applyFont="1" applyFill="1" applyBorder="1" applyAlignment="1">
      <alignment horizontal="center"/>
    </xf>
    <xf numFmtId="0" fontId="10" fillId="5" borderId="30" xfId="0" applyFont="1" applyFill="1" applyBorder="1" applyAlignment="1">
      <alignment horizontal="center"/>
    </xf>
    <xf numFmtId="0" fontId="10" fillId="5" borderId="40" xfId="0" applyFont="1" applyFill="1" applyBorder="1" applyAlignment="1">
      <alignment horizontal="center"/>
    </xf>
    <xf numFmtId="9" fontId="2" fillId="0" borderId="38" xfId="3" applyFont="1" applyFill="1" applyBorder="1" applyAlignment="1">
      <alignment horizontal="center" vertical="center" wrapText="1"/>
    </xf>
    <xf numFmtId="9" fontId="2" fillId="0" borderId="39" xfId="3" applyFont="1" applyFill="1" applyBorder="1" applyAlignment="1">
      <alignment horizontal="center" vertical="center" wrapText="1"/>
    </xf>
    <xf numFmtId="9" fontId="2" fillId="10" borderId="20" xfId="3" applyFont="1" applyFill="1" applyBorder="1" applyAlignment="1">
      <alignment horizontal="center" vertical="center" wrapText="1"/>
    </xf>
    <xf numFmtId="9" fontId="2" fillId="10" borderId="29" xfId="3" applyFont="1" applyFill="1" applyBorder="1" applyAlignment="1">
      <alignment horizontal="center" vertical="center" wrapText="1"/>
    </xf>
    <xf numFmtId="9" fontId="2" fillId="10" borderId="13" xfId="3" applyFont="1" applyFill="1" applyBorder="1" applyAlignment="1">
      <alignment horizontal="center" vertical="center" wrapText="1"/>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3" xfId="0" applyFont="1" applyFill="1" applyBorder="1" applyAlignment="1">
      <alignment horizontal="center"/>
    </xf>
    <xf numFmtId="0" fontId="23" fillId="8" borderId="9" xfId="0" applyFont="1" applyFill="1" applyBorder="1" applyAlignment="1">
      <alignment horizontal="center" vertical="center"/>
    </xf>
    <xf numFmtId="0" fontId="23" fillId="8" borderId="19" xfId="0" applyFont="1" applyFill="1" applyBorder="1" applyAlignment="1">
      <alignment horizontal="center" vertical="center"/>
    </xf>
    <xf numFmtId="0" fontId="23" fillId="8" borderId="10" xfId="0" applyFont="1" applyFill="1" applyBorder="1" applyAlignment="1">
      <alignment horizontal="center" vertical="center"/>
    </xf>
    <xf numFmtId="0" fontId="23" fillId="8" borderId="7" xfId="0" applyFont="1" applyFill="1" applyBorder="1" applyAlignment="1">
      <alignment horizontal="center" vertical="center"/>
    </xf>
    <xf numFmtId="0" fontId="23" fillId="8" borderId="18" xfId="0" applyFont="1" applyFill="1" applyBorder="1" applyAlignment="1">
      <alignment horizontal="center" vertical="center"/>
    </xf>
    <xf numFmtId="0" fontId="23" fillId="8" borderId="42" xfId="0" applyFont="1" applyFill="1" applyBorder="1" applyAlignment="1">
      <alignment horizontal="center" vertical="center"/>
    </xf>
  </cellXfs>
  <cellStyles count="9">
    <cellStyle name="Comma 2" xfId="4" xr:uid="{00000000-0005-0000-0000-000000000000}"/>
    <cellStyle name="Comma 2 2" xfId="7" xr:uid="{00000000-0005-0000-0000-000001000000}"/>
    <cellStyle name="Comma 3" xfId="5" xr:uid="{00000000-0005-0000-0000-000002000000}"/>
    <cellStyle name="Comma 3 2" xfId="8" xr:uid="{00000000-0005-0000-0000-000003000000}"/>
    <cellStyle name="Hyperlink 2" xfId="1" xr:uid="{00000000-0005-0000-0000-000004000000}"/>
    <cellStyle name="Normal" xfId="0" builtinId="0"/>
    <cellStyle name="Normal 2" xfId="2" xr:uid="{00000000-0005-0000-0000-000006000000}"/>
    <cellStyle name="Normal 3" xfId="6" xr:uid="{00000000-0005-0000-0000-000007000000}"/>
    <cellStyle name="Percent 2" xfId="3" xr:uid="{00000000-0005-0000-0000-000008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2</xdr:row>
      <xdr:rowOff>149225</xdr:rowOff>
    </xdr:from>
    <xdr:to>
      <xdr:col>2</xdr:col>
      <xdr:colOff>3439935</xdr:colOff>
      <xdr:row>4</xdr:row>
      <xdr:rowOff>2940050</xdr:rowOff>
    </xdr:to>
    <xdr:pic>
      <xdr:nvPicPr>
        <xdr:cNvPr id="2" name="Picture 1">
          <a:extLst>
            <a:ext uri="{FF2B5EF4-FFF2-40B4-BE49-F238E27FC236}">
              <a16:creationId xmlns:a16="http://schemas.microsoft.com/office/drawing/2014/main" id="{D0270AF3-FC1F-8240-7532-493E35B6A0D4}"/>
            </a:ext>
          </a:extLst>
        </xdr:cNvPr>
        <xdr:cNvPicPr>
          <a:picLocks noChangeAspect="1"/>
        </xdr:cNvPicPr>
      </xdr:nvPicPr>
      <xdr:blipFill>
        <a:blip xmlns:r="http://schemas.openxmlformats.org/officeDocument/2006/relationships" r:embed="rId1"/>
        <a:stretch>
          <a:fillRect/>
        </a:stretch>
      </xdr:blipFill>
      <xdr:spPr>
        <a:xfrm>
          <a:off x="635000" y="511175"/>
          <a:ext cx="6072010" cy="3155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E257"/>
  <sheetViews>
    <sheetView showGridLines="0" showRowColHeaders="0" tabSelected="1" topLeftCell="A12" zoomScale="90" zoomScaleNormal="90" workbookViewId="0">
      <selection activeCell="B5" sqref="B5:E9"/>
    </sheetView>
  </sheetViews>
  <sheetFormatPr defaultColWidth="9.15234375" defaultRowHeight="14.6" x14ac:dyDescent="0.4"/>
  <cols>
    <col min="1" max="1" width="10.4609375" customWidth="1"/>
    <col min="2" max="2" width="31.4609375" style="1" customWidth="1"/>
    <col min="3" max="3" width="76.4609375" style="1" customWidth="1"/>
    <col min="4" max="4" width="14.69140625" style="1" customWidth="1"/>
    <col min="5" max="5" width="28.4609375" style="1" customWidth="1"/>
    <col min="6" max="16384" width="9.15234375" style="1"/>
  </cols>
  <sheetData>
    <row r="1" spans="1:5" ht="20.6" x14ac:dyDescent="0.55000000000000004">
      <c r="B1" s="5" t="s">
        <v>0</v>
      </c>
      <c r="E1" s="9" t="s">
        <v>33</v>
      </c>
    </row>
    <row r="2" spans="1:5" ht="20.6" x14ac:dyDescent="0.55000000000000004">
      <c r="B2" s="5"/>
    </row>
    <row r="3" spans="1:5" ht="20.6" x14ac:dyDescent="0.55000000000000004">
      <c r="B3" s="5"/>
      <c r="C3" s="21"/>
    </row>
    <row r="4" spans="1:5" ht="45.65" customHeight="1" x14ac:dyDescent="0.55000000000000004">
      <c r="B4" s="5"/>
    </row>
    <row r="5" spans="1:5" ht="21" customHeight="1" x14ac:dyDescent="0.4">
      <c r="A5" s="1"/>
      <c r="B5" s="154" t="s">
        <v>51</v>
      </c>
      <c r="C5" s="155"/>
      <c r="D5" s="155"/>
      <c r="E5" s="156"/>
    </row>
    <row r="6" spans="1:5" ht="15" customHeight="1" x14ac:dyDescent="0.4">
      <c r="A6" s="1"/>
      <c r="B6" s="157"/>
      <c r="C6" s="158"/>
      <c r="D6" s="158"/>
      <c r="E6" s="159"/>
    </row>
    <row r="7" spans="1:5" ht="21" customHeight="1" x14ac:dyDescent="0.4">
      <c r="A7" s="1"/>
      <c r="B7" s="157"/>
      <c r="C7" s="158"/>
      <c r="D7" s="158"/>
      <c r="E7" s="159"/>
    </row>
    <row r="8" spans="1:5" ht="21" customHeight="1" x14ac:dyDescent="0.4">
      <c r="A8" s="1"/>
      <c r="B8" s="157"/>
      <c r="C8" s="158"/>
      <c r="D8" s="158"/>
      <c r="E8" s="159"/>
    </row>
    <row r="9" spans="1:5" ht="21" customHeight="1" x14ac:dyDescent="0.4">
      <c r="A9" s="1"/>
      <c r="B9" s="160"/>
      <c r="C9" s="161"/>
      <c r="D9" s="161"/>
      <c r="E9" s="162"/>
    </row>
    <row r="10" spans="1:5" ht="21" thickBot="1" x14ac:dyDescent="0.6">
      <c r="A10" s="1"/>
      <c r="B10" s="5"/>
    </row>
    <row r="11" spans="1:5" ht="18.899999999999999" thickBot="1" x14ac:dyDescent="0.55000000000000004">
      <c r="A11" s="1"/>
      <c r="B11" s="178" t="s">
        <v>1</v>
      </c>
      <c r="C11" s="179"/>
      <c r="D11" s="179"/>
      <c r="E11" s="180"/>
    </row>
    <row r="12" spans="1:5" ht="53.25" customHeight="1" x14ac:dyDescent="0.4">
      <c r="A12" s="1"/>
      <c r="B12" s="16" t="s">
        <v>2</v>
      </c>
      <c r="C12" s="181" t="s">
        <v>32</v>
      </c>
      <c r="D12" s="181"/>
      <c r="E12" s="182"/>
    </row>
    <row r="13" spans="1:5" ht="17.5" customHeight="1" x14ac:dyDescent="0.4">
      <c r="A13" s="1"/>
      <c r="B13" s="16" t="s">
        <v>3</v>
      </c>
      <c r="C13" s="183" t="s">
        <v>34</v>
      </c>
      <c r="D13" s="184"/>
      <c r="E13" s="185"/>
    </row>
    <row r="14" spans="1:5" ht="23.25" customHeight="1" thickBot="1" x14ac:dyDescent="0.5">
      <c r="A14" s="1"/>
      <c r="B14" s="3"/>
      <c r="C14" s="4"/>
      <c r="D14" s="2"/>
    </row>
    <row r="15" spans="1:5" ht="18.899999999999999" thickBot="1" x14ac:dyDescent="0.45">
      <c r="A15" s="1"/>
      <c r="B15" s="175" t="s">
        <v>4</v>
      </c>
      <c r="C15" s="176"/>
      <c r="D15" s="176"/>
      <c r="E15" s="177"/>
    </row>
    <row r="16" spans="1:5" ht="16.3" thickBot="1" x14ac:dyDescent="0.5">
      <c r="A16" s="1"/>
      <c r="B16" s="7" t="s">
        <v>5</v>
      </c>
      <c r="C16" s="166" t="s">
        <v>6</v>
      </c>
      <c r="D16" s="167"/>
      <c r="E16" s="168"/>
    </row>
    <row r="17" spans="1:5" ht="16.3" thickBot="1" x14ac:dyDescent="0.5">
      <c r="A17" s="1"/>
      <c r="B17" s="8" t="s">
        <v>7</v>
      </c>
      <c r="C17" s="169" t="s">
        <v>42</v>
      </c>
      <c r="D17" s="170"/>
      <c r="E17" s="171"/>
    </row>
    <row r="18" spans="1:5" ht="16.3" thickBot="1" x14ac:dyDescent="0.5">
      <c r="A18" s="1"/>
      <c r="B18" s="8" t="s">
        <v>8</v>
      </c>
      <c r="C18" s="172" t="s">
        <v>9</v>
      </c>
      <c r="D18" s="173"/>
      <c r="E18" s="174"/>
    </row>
    <row r="19" spans="1:5" ht="16.3" thickBot="1" x14ac:dyDescent="0.5">
      <c r="A19" s="1"/>
      <c r="B19" s="8" t="s">
        <v>48</v>
      </c>
      <c r="C19" s="17" t="s">
        <v>50</v>
      </c>
      <c r="D19" s="17"/>
      <c r="E19" s="18"/>
    </row>
    <row r="20" spans="1:5" ht="16.3" thickBot="1" x14ac:dyDescent="0.5">
      <c r="A20" s="1"/>
      <c r="B20" s="19" t="s">
        <v>49</v>
      </c>
      <c r="C20" s="17" t="s">
        <v>10</v>
      </c>
      <c r="D20" s="17"/>
      <c r="E20" s="18"/>
    </row>
    <row r="21" spans="1:5" ht="16.3" thickBot="1" x14ac:dyDescent="0.5">
      <c r="A21" s="1"/>
      <c r="B21" s="9"/>
      <c r="C21" s="3"/>
      <c r="E21" s="6"/>
    </row>
    <row r="22" spans="1:5" ht="18.899999999999999" thickBot="1" x14ac:dyDescent="0.45">
      <c r="A22" s="1"/>
      <c r="B22" s="163"/>
      <c r="C22" s="164"/>
      <c r="D22" s="164"/>
      <c r="E22" s="165"/>
    </row>
    <row r="23" spans="1:5" ht="15.9" x14ac:dyDescent="0.4">
      <c r="A23" s="1"/>
      <c r="B23" s="34"/>
      <c r="C23" s="35"/>
      <c r="D23" s="36"/>
      <c r="E23" s="37"/>
    </row>
    <row r="24" spans="1:5" ht="15.9" x14ac:dyDescent="0.4">
      <c r="A24" s="1"/>
      <c r="B24" s="121"/>
      <c r="C24" s="122"/>
      <c r="D24" s="123"/>
      <c r="E24" s="124"/>
    </row>
    <row r="25" spans="1:5" ht="15.9" x14ac:dyDescent="0.4">
      <c r="A25" s="1"/>
      <c r="B25" s="121"/>
      <c r="C25" s="122"/>
      <c r="D25" s="123"/>
      <c r="E25" s="124"/>
    </row>
    <row r="26" spans="1:5" ht="15.9" x14ac:dyDescent="0.4">
      <c r="A26" s="1"/>
      <c r="B26" s="12"/>
      <c r="C26" s="13"/>
      <c r="D26" s="14"/>
      <c r="E26" s="15"/>
    </row>
    <row r="27" spans="1:5" x14ac:dyDescent="0.4">
      <c r="A27" s="1"/>
    </row>
    <row r="28" spans="1:5" x14ac:dyDescent="0.4">
      <c r="A28" s="1"/>
    </row>
    <row r="29" spans="1:5" x14ac:dyDescent="0.4">
      <c r="A29" s="1"/>
    </row>
    <row r="30" spans="1:5" x14ac:dyDescent="0.4">
      <c r="A30" s="1"/>
    </row>
    <row r="31" spans="1:5" x14ac:dyDescent="0.4">
      <c r="A31" s="1"/>
    </row>
    <row r="32" spans="1:5"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sheetData>
  <mergeCells count="9">
    <mergeCell ref="B5:E9"/>
    <mergeCell ref="B22:E22"/>
    <mergeCell ref="C16:E16"/>
    <mergeCell ref="C17:E17"/>
    <mergeCell ref="C18:E18"/>
    <mergeCell ref="B15:E15"/>
    <mergeCell ref="B11:E11"/>
    <mergeCell ref="C12:E12"/>
    <mergeCell ref="C13:E13"/>
  </mergeCells>
  <printOptions horizontalCentered="1"/>
  <pageMargins left="0.70866141732283472" right="0.70866141732283472" top="0.74803149606299213" bottom="0.74803149606299213" header="0.31496062992125984" footer="0.31496062992125984"/>
  <pageSetup paperSize="9" scale="1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72DD6-4258-4137-9031-58FAD91050FC}">
  <sheetPr>
    <tabColor rgb="FF92D050"/>
    <pageSetUpPr fitToPage="1"/>
  </sheetPr>
  <dimension ref="A1:F60"/>
  <sheetViews>
    <sheetView showGridLines="0" showRowColHeaders="0" zoomScale="60" zoomScaleNormal="60" zoomScaleSheetLayoutView="100" workbookViewId="0">
      <selection activeCell="B3" sqref="B3:E3"/>
    </sheetView>
  </sheetViews>
  <sheetFormatPr defaultColWidth="44.84375" defaultRowHeight="16.75" x14ac:dyDescent="0.45"/>
  <cols>
    <col min="1" max="1" width="11.15234375" style="1" customWidth="1"/>
    <col min="2" max="2" width="137.84375" style="30" customWidth="1"/>
    <col min="3" max="3" width="8.84375" style="30" customWidth="1"/>
    <col min="4" max="4" width="27.69140625" style="31" customWidth="1"/>
    <col min="5" max="5" width="49.23046875" style="31" customWidth="1"/>
    <col min="6" max="16384" width="44.84375" style="1"/>
  </cols>
  <sheetData>
    <row r="1" spans="1:5" ht="110.25" customHeight="1" thickBot="1" x14ac:dyDescent="0.45">
      <c r="B1" s="131" t="str">
        <f>Instructions!C12</f>
        <v xml:space="preserve">Request-for-Tenders under Open OJEU Procedure for the supply, delivery, &amp; support of Coastal Visibility Sensors, spares and ancillaries.
</v>
      </c>
      <c r="C1" s="132"/>
      <c r="D1" s="132"/>
      <c r="E1" s="133"/>
    </row>
    <row r="2" spans="1:5" ht="35.15" customHeight="1" thickBot="1" x14ac:dyDescent="0.45">
      <c r="B2" s="131" t="str">
        <f>Instructions!C13</f>
        <v xml:space="preserve">  Tender Reference </v>
      </c>
      <c r="C2" s="132"/>
      <c r="D2" s="132"/>
      <c r="E2" s="133"/>
    </row>
    <row r="3" spans="1:5" ht="26.25" customHeight="1" thickBot="1" x14ac:dyDescent="0.45">
      <c r="B3" s="134" t="s">
        <v>47</v>
      </c>
      <c r="C3" s="135"/>
      <c r="D3" s="135"/>
      <c r="E3" s="136"/>
    </row>
    <row r="4" spans="1:5" ht="33.75" customHeight="1" thickBot="1" x14ac:dyDescent="0.6">
      <c r="B4" s="127" t="s">
        <v>11</v>
      </c>
      <c r="C4" s="22"/>
      <c r="D4" s="137" t="s">
        <v>12</v>
      </c>
      <c r="E4" s="138"/>
    </row>
    <row r="5" spans="1:5" s="10" customFormat="1" ht="40.5" customHeight="1" x14ac:dyDescent="0.4">
      <c r="B5" s="23" t="s">
        <v>13</v>
      </c>
      <c r="C5" s="24" t="s">
        <v>14</v>
      </c>
      <c r="D5" s="39" t="s">
        <v>15</v>
      </c>
      <c r="E5" s="51" t="s">
        <v>16</v>
      </c>
    </row>
    <row r="6" spans="1:5" ht="30" customHeight="1" x14ac:dyDescent="0.45">
      <c r="A6" s="20"/>
      <c r="B6" s="103" t="s">
        <v>40</v>
      </c>
      <c r="C6" s="25">
        <v>10</v>
      </c>
      <c r="D6" s="40">
        <v>0</v>
      </c>
      <c r="E6" s="26"/>
    </row>
    <row r="7" spans="1:5" ht="30" customHeight="1" x14ac:dyDescent="0.45">
      <c r="A7" s="20"/>
      <c r="B7" s="126" t="s">
        <v>38</v>
      </c>
      <c r="C7" s="25">
        <v>10</v>
      </c>
      <c r="D7" s="40"/>
      <c r="E7" s="26"/>
    </row>
    <row r="8" spans="1:5" ht="30" customHeight="1" x14ac:dyDescent="0.45">
      <c r="A8" s="20"/>
      <c r="B8" s="126" t="s">
        <v>39</v>
      </c>
      <c r="C8" s="25"/>
      <c r="D8" s="40"/>
      <c r="E8" s="26"/>
    </row>
    <row r="9" spans="1:5" ht="30" customHeight="1" x14ac:dyDescent="0.45">
      <c r="A9" s="20"/>
      <c r="B9" s="126" t="s">
        <v>35</v>
      </c>
      <c r="C9" s="25"/>
      <c r="D9" s="40"/>
      <c r="E9" s="26"/>
    </row>
    <row r="10" spans="1:5" ht="30" customHeight="1" x14ac:dyDescent="0.45">
      <c r="A10" s="20"/>
      <c r="B10" s="126"/>
      <c r="C10" s="25"/>
      <c r="D10" s="40"/>
      <c r="E10" s="26"/>
    </row>
    <row r="11" spans="1:5" ht="75.650000000000006" customHeight="1" x14ac:dyDescent="0.45">
      <c r="A11" s="20"/>
      <c r="B11" s="65" t="s">
        <v>37</v>
      </c>
      <c r="C11" s="25">
        <v>1</v>
      </c>
      <c r="D11" s="40">
        <v>0</v>
      </c>
      <c r="E11" s="27"/>
    </row>
    <row r="12" spans="1:5" ht="30" customHeight="1" x14ac:dyDescent="0.45">
      <c r="A12" s="20"/>
      <c r="B12" s="65"/>
      <c r="C12" s="25"/>
      <c r="D12" s="40">
        <v>0</v>
      </c>
      <c r="E12" s="27"/>
    </row>
    <row r="13" spans="1:5" ht="30" customHeight="1" x14ac:dyDescent="0.45">
      <c r="A13" s="20"/>
      <c r="B13" s="48"/>
      <c r="C13" s="25"/>
      <c r="D13" s="40">
        <v>0</v>
      </c>
      <c r="E13" s="52"/>
    </row>
    <row r="14" spans="1:5" ht="30" customHeight="1" x14ac:dyDescent="0.45">
      <c r="A14" s="20"/>
      <c r="B14" s="75"/>
      <c r="C14" s="25"/>
      <c r="D14" s="40"/>
      <c r="E14" s="52"/>
    </row>
    <row r="15" spans="1:5" ht="30" customHeight="1" x14ac:dyDescent="0.45">
      <c r="A15" s="20"/>
      <c r="B15" s="75"/>
      <c r="C15" s="25"/>
      <c r="D15" s="40"/>
      <c r="E15" s="52"/>
    </row>
    <row r="16" spans="1:5" ht="30" customHeight="1" x14ac:dyDescent="0.45">
      <c r="A16" s="20"/>
      <c r="B16" s="75"/>
      <c r="C16" s="25"/>
      <c r="D16" s="40">
        <v>0</v>
      </c>
      <c r="E16" s="52"/>
    </row>
    <row r="17" spans="1:6" ht="70.5" customHeight="1" thickBot="1" x14ac:dyDescent="0.5">
      <c r="A17" s="20"/>
      <c r="B17" s="120"/>
      <c r="C17" s="25"/>
      <c r="D17" s="40">
        <v>0</v>
      </c>
      <c r="E17" s="52"/>
    </row>
    <row r="18" spans="1:6" ht="30.75" customHeight="1" thickBot="1" x14ac:dyDescent="0.5">
      <c r="A18" s="20"/>
      <c r="B18" s="55" t="s">
        <v>17</v>
      </c>
      <c r="C18" s="56"/>
      <c r="D18" s="57">
        <f>SUM(D6:D17)</f>
        <v>0</v>
      </c>
      <c r="E18" s="62"/>
    </row>
    <row r="19" spans="1:6" s="11" customFormat="1" ht="33.75" customHeight="1" x14ac:dyDescent="0.45">
      <c r="A19" s="74"/>
      <c r="B19" s="125" t="s">
        <v>43</v>
      </c>
      <c r="C19" s="49"/>
      <c r="D19" s="50"/>
      <c r="E19" s="76"/>
      <c r="F19" s="139" t="s">
        <v>18</v>
      </c>
    </row>
    <row r="20" spans="1:6" s="11" customFormat="1" ht="33.75" customHeight="1" x14ac:dyDescent="0.45">
      <c r="A20" s="74"/>
      <c r="B20" s="58"/>
      <c r="C20" s="49"/>
      <c r="D20" s="50">
        <v>0</v>
      </c>
      <c r="E20" s="76"/>
      <c r="F20" s="140"/>
    </row>
    <row r="21" spans="1:6" s="11" customFormat="1" ht="33.75" customHeight="1" x14ac:dyDescent="0.45">
      <c r="A21" s="74"/>
      <c r="B21" s="58"/>
      <c r="C21" s="49"/>
      <c r="D21" s="50">
        <v>0</v>
      </c>
      <c r="E21" s="76"/>
      <c r="F21" s="140"/>
    </row>
    <row r="22" spans="1:6" s="11" customFormat="1" ht="33.75" customHeight="1" x14ac:dyDescent="0.45">
      <c r="A22" s="74"/>
      <c r="B22" s="59"/>
      <c r="C22" s="49"/>
      <c r="D22" s="50">
        <v>0</v>
      </c>
      <c r="E22" s="76"/>
      <c r="F22" s="140"/>
    </row>
    <row r="23" spans="1:6" s="11" customFormat="1" ht="33.75" customHeight="1" x14ac:dyDescent="0.45">
      <c r="A23" s="74"/>
      <c r="B23" s="59"/>
      <c r="C23" s="49"/>
      <c r="D23" s="50">
        <v>0</v>
      </c>
      <c r="E23" s="76"/>
      <c r="F23" s="140"/>
    </row>
    <row r="24" spans="1:6" s="11" customFormat="1" ht="33.75" customHeight="1" x14ac:dyDescent="0.45">
      <c r="A24" s="74"/>
      <c r="B24" s="59"/>
      <c r="C24" s="49"/>
      <c r="D24" s="50">
        <v>0</v>
      </c>
      <c r="E24" s="76"/>
      <c r="F24" s="140"/>
    </row>
    <row r="25" spans="1:6" s="11" customFormat="1" ht="33.75" customHeight="1" x14ac:dyDescent="0.45">
      <c r="A25" s="74"/>
      <c r="B25" s="102"/>
      <c r="C25" s="49"/>
      <c r="D25" s="50">
        <v>0</v>
      </c>
      <c r="E25" s="76"/>
      <c r="F25" s="140"/>
    </row>
    <row r="26" spans="1:6" s="11" customFormat="1" ht="33.75" customHeight="1" x14ac:dyDescent="0.45">
      <c r="A26" s="74"/>
      <c r="B26" s="103"/>
      <c r="C26" s="49"/>
      <c r="D26" s="50">
        <v>0</v>
      </c>
      <c r="E26" s="76"/>
      <c r="F26" s="140"/>
    </row>
    <row r="27" spans="1:6" s="11" customFormat="1" ht="34.5" customHeight="1" thickBot="1" x14ac:dyDescent="0.5">
      <c r="A27" s="74"/>
      <c r="B27" s="104"/>
      <c r="C27" s="117"/>
      <c r="D27" s="118">
        <v>0</v>
      </c>
      <c r="E27" s="77"/>
      <c r="F27" s="141"/>
    </row>
    <row r="28" spans="1:6" ht="33" customHeight="1" thickBot="1" x14ac:dyDescent="0.5">
      <c r="A28" s="20"/>
      <c r="B28" s="60"/>
      <c r="C28" s="119"/>
      <c r="D28" s="57">
        <f>SUM(D19:D27)</f>
        <v>0</v>
      </c>
      <c r="E28" s="63"/>
    </row>
    <row r="29" spans="1:6" ht="51.75" customHeight="1" thickBot="1" x14ac:dyDescent="0.5">
      <c r="A29" s="20"/>
      <c r="B29" s="83"/>
      <c r="C29" s="84"/>
      <c r="D29" s="82">
        <f>D18+D28</f>
        <v>0</v>
      </c>
      <c r="E29" s="61"/>
    </row>
    <row r="30" spans="1:6" ht="46.5" customHeight="1" thickBot="1" x14ac:dyDescent="0.45">
      <c r="B30" s="92" t="s">
        <v>19</v>
      </c>
      <c r="C30" s="85"/>
      <c r="D30" s="115"/>
      <c r="E30" s="116" t="s">
        <v>20</v>
      </c>
      <c r="F30"/>
    </row>
    <row r="31" spans="1:6" s="11" customFormat="1" ht="24.75" customHeight="1" x14ac:dyDescent="0.4">
      <c r="A31" s="74"/>
      <c r="B31" s="86"/>
      <c r="C31" s="100"/>
      <c r="D31" s="101">
        <v>0</v>
      </c>
      <c r="E31" s="78"/>
      <c r="F31" s="128" t="s">
        <v>21</v>
      </c>
    </row>
    <row r="32" spans="1:6" s="11" customFormat="1" ht="39" customHeight="1" x14ac:dyDescent="0.45">
      <c r="A32" s="74"/>
      <c r="B32" s="87" t="s">
        <v>45</v>
      </c>
      <c r="C32" s="95"/>
      <c r="D32" s="94">
        <v>0</v>
      </c>
      <c r="E32" s="79"/>
      <c r="F32" s="129"/>
    </row>
    <row r="33" spans="1:6" s="11" customFormat="1" ht="40.5" customHeight="1" x14ac:dyDescent="0.45">
      <c r="A33" s="74"/>
      <c r="B33" s="87" t="s">
        <v>46</v>
      </c>
      <c r="C33" s="95"/>
      <c r="D33" s="94">
        <v>0</v>
      </c>
      <c r="E33" s="79"/>
      <c r="F33" s="129"/>
    </row>
    <row r="34" spans="1:6" s="11" customFormat="1" ht="45" customHeight="1" x14ac:dyDescent="0.4">
      <c r="A34" s="74"/>
      <c r="B34" s="88"/>
      <c r="C34" s="95"/>
      <c r="D34" s="94">
        <v>0</v>
      </c>
      <c r="E34" s="80"/>
      <c r="F34" s="129"/>
    </row>
    <row r="35" spans="1:6" s="11" customFormat="1" ht="45" customHeight="1" x14ac:dyDescent="0.4">
      <c r="A35" s="74"/>
      <c r="B35" s="89"/>
      <c r="C35" s="95"/>
      <c r="D35" s="94">
        <v>0</v>
      </c>
      <c r="E35" s="80"/>
      <c r="F35" s="129"/>
    </row>
    <row r="36" spans="1:6" s="11" customFormat="1" ht="34.5" customHeight="1" x14ac:dyDescent="0.4">
      <c r="A36" s="74"/>
      <c r="B36" s="89"/>
      <c r="C36" s="93"/>
      <c r="D36" s="94">
        <v>0</v>
      </c>
      <c r="E36" s="80"/>
      <c r="F36" s="129"/>
    </row>
    <row r="37" spans="1:6" s="11" customFormat="1" ht="34.5" customHeight="1" x14ac:dyDescent="0.4">
      <c r="A37" s="74"/>
      <c r="B37" s="89"/>
      <c r="C37" s="93"/>
      <c r="D37" s="94">
        <v>0</v>
      </c>
      <c r="E37" s="80"/>
      <c r="F37" s="129"/>
    </row>
    <row r="38" spans="1:6" s="11" customFormat="1" ht="41.15" customHeight="1" thickBot="1" x14ac:dyDescent="0.45">
      <c r="A38" s="74"/>
      <c r="B38" s="89"/>
      <c r="C38" s="105"/>
      <c r="D38" s="106">
        <v>0</v>
      </c>
      <c r="E38" s="107"/>
      <c r="F38" s="130"/>
    </row>
    <row r="39" spans="1:6" ht="24.75" customHeight="1" thickBot="1" x14ac:dyDescent="0.45">
      <c r="B39" s="112" t="s">
        <v>22</v>
      </c>
      <c r="C39" s="85"/>
      <c r="D39" s="113"/>
      <c r="E39" s="114"/>
      <c r="F39" s="53"/>
    </row>
    <row r="40" spans="1:6" ht="24.75" customHeight="1" x14ac:dyDescent="0.4">
      <c r="B40" s="108"/>
      <c r="C40" s="109"/>
      <c r="D40" s="110">
        <v>0</v>
      </c>
      <c r="E40" s="111"/>
      <c r="F40" s="144" t="s">
        <v>21</v>
      </c>
    </row>
    <row r="41" spans="1:6" ht="23.15" customHeight="1" x14ac:dyDescent="0.4">
      <c r="B41" s="90"/>
      <c r="C41" s="96"/>
      <c r="D41" s="97">
        <v>0</v>
      </c>
      <c r="E41" s="80"/>
      <c r="F41" s="145"/>
    </row>
    <row r="42" spans="1:6" ht="24.75" customHeight="1" x14ac:dyDescent="0.4">
      <c r="A42"/>
      <c r="B42" s="90"/>
      <c r="C42" s="96"/>
      <c r="D42" s="97">
        <v>0</v>
      </c>
      <c r="E42" s="80"/>
      <c r="F42" s="145"/>
    </row>
    <row r="43" spans="1:6" ht="24.75" customHeight="1" thickBot="1" x14ac:dyDescent="0.45">
      <c r="A43"/>
      <c r="B43" s="91"/>
      <c r="C43" s="98"/>
      <c r="D43" s="99">
        <v>0</v>
      </c>
      <c r="E43" s="81"/>
      <c r="F43" s="146"/>
    </row>
    <row r="44" spans="1:6" ht="24.75" customHeight="1" x14ac:dyDescent="0.45">
      <c r="B44" s="38"/>
      <c r="C44" s="147"/>
      <c r="D44" s="148"/>
      <c r="E44" s="149"/>
    </row>
    <row r="45" spans="1:6" ht="24.75" customHeight="1" x14ac:dyDescent="0.45">
      <c r="B45" s="41"/>
      <c r="C45" s="150"/>
      <c r="D45" s="150"/>
      <c r="E45" s="151"/>
    </row>
    <row r="46" spans="1:6" ht="24.75" customHeight="1" thickBot="1" x14ac:dyDescent="0.5">
      <c r="B46" s="42"/>
      <c r="C46" s="152"/>
      <c r="D46" s="152"/>
      <c r="E46" s="153"/>
    </row>
    <row r="47" spans="1:6" ht="21.75" customHeight="1" thickBot="1" x14ac:dyDescent="0.5">
      <c r="B47" s="28"/>
      <c r="C47" s="28"/>
      <c r="D47" s="29"/>
      <c r="E47" s="29"/>
    </row>
    <row r="48" spans="1:6" ht="24" customHeight="1" x14ac:dyDescent="0.4">
      <c r="B48" s="66"/>
      <c r="C48" s="142"/>
      <c r="D48" s="142"/>
      <c r="E48" s="142"/>
    </row>
    <row r="49" spans="1:5" ht="27.75" customHeight="1" x14ac:dyDescent="0.4">
      <c r="B49" s="67"/>
      <c r="C49" s="142"/>
      <c r="D49" s="142"/>
      <c r="E49" s="142"/>
    </row>
    <row r="50" spans="1:5" ht="21.75" customHeight="1" x14ac:dyDescent="0.4">
      <c r="B50" s="68"/>
      <c r="C50" s="142"/>
      <c r="D50" s="142"/>
      <c r="E50" s="142"/>
    </row>
    <row r="51" spans="1:5" ht="22" customHeight="1" x14ac:dyDescent="0.4">
      <c r="B51" s="68"/>
      <c r="C51" s="142"/>
      <c r="D51" s="142"/>
      <c r="E51" s="142"/>
    </row>
    <row r="52" spans="1:5" ht="29.25" customHeight="1" x14ac:dyDescent="0.4">
      <c r="B52" s="143"/>
      <c r="C52" s="143"/>
      <c r="D52" s="143"/>
      <c r="E52" s="143"/>
    </row>
    <row r="53" spans="1:5" ht="22" customHeight="1" x14ac:dyDescent="0.45"/>
    <row r="54" spans="1:5" ht="22" customHeight="1" x14ac:dyDescent="0.45">
      <c r="B54" s="32"/>
      <c r="C54" s="32"/>
      <c r="D54" s="33"/>
      <c r="E54" s="33"/>
    </row>
    <row r="55" spans="1:5" ht="22" customHeight="1" x14ac:dyDescent="0.45">
      <c r="A55"/>
      <c r="B55" s="32"/>
      <c r="C55" s="32"/>
      <c r="D55" s="33"/>
      <c r="E55" s="33"/>
    </row>
    <row r="56" spans="1:5" ht="22" customHeight="1" x14ac:dyDescent="0.45">
      <c r="A56"/>
      <c r="B56" s="32"/>
      <c r="C56" s="32"/>
      <c r="D56" s="33"/>
      <c r="E56" s="33"/>
    </row>
    <row r="57" spans="1:5" ht="22" customHeight="1" x14ac:dyDescent="0.45">
      <c r="A57"/>
      <c r="B57" s="32"/>
      <c r="C57" s="32"/>
      <c r="D57" s="33"/>
      <c r="E57" s="33"/>
    </row>
    <row r="58" spans="1:5" x14ac:dyDescent="0.45">
      <c r="A58"/>
      <c r="B58" s="32"/>
      <c r="C58" s="32"/>
      <c r="D58" s="33"/>
      <c r="E58" s="33"/>
    </row>
    <row r="59" spans="1:5" x14ac:dyDescent="0.45">
      <c r="A59"/>
      <c r="B59" s="32"/>
      <c r="C59" s="32"/>
      <c r="D59" s="33"/>
      <c r="E59" s="33"/>
    </row>
    <row r="60" spans="1:5" x14ac:dyDescent="0.45">
      <c r="A60"/>
    </row>
  </sheetData>
  <mergeCells count="15">
    <mergeCell ref="C50:E50"/>
    <mergeCell ref="C51:E51"/>
    <mergeCell ref="B52:E52"/>
    <mergeCell ref="F40:F43"/>
    <mergeCell ref="C44:E44"/>
    <mergeCell ref="C45:E45"/>
    <mergeCell ref="C46:E46"/>
    <mergeCell ref="C48:E48"/>
    <mergeCell ref="C49:E49"/>
    <mergeCell ref="F31:F38"/>
    <mergeCell ref="B1:E1"/>
    <mergeCell ref="B2:E2"/>
    <mergeCell ref="B3:E3"/>
    <mergeCell ref="D4:E4"/>
    <mergeCell ref="F19:F27"/>
  </mergeCells>
  <printOptions horizontalCentered="1"/>
  <pageMargins left="0.70866141732283472" right="0.70866141732283472"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6754-9C99-4D20-98F4-0217A03D6991}">
  <sheetPr>
    <tabColor rgb="FFFFC000"/>
    <pageSetUpPr fitToPage="1"/>
  </sheetPr>
  <dimension ref="A1:F60"/>
  <sheetViews>
    <sheetView showGridLines="0" showRowColHeaders="0" zoomScale="60" zoomScaleNormal="60" zoomScaleSheetLayoutView="100" workbookViewId="0">
      <selection activeCell="B23" sqref="B23"/>
    </sheetView>
  </sheetViews>
  <sheetFormatPr defaultColWidth="44.84375" defaultRowHeight="16.75" x14ac:dyDescent="0.45"/>
  <cols>
    <col min="1" max="1" width="11.15234375" style="1" customWidth="1"/>
    <col min="2" max="2" width="137.84375" style="30" customWidth="1"/>
    <col min="3" max="3" width="8.84375" style="30" customWidth="1"/>
    <col min="4" max="4" width="27.69140625" style="31" customWidth="1"/>
    <col min="5" max="5" width="49.23046875" style="31" customWidth="1"/>
    <col min="6" max="16384" width="44.84375" style="1"/>
  </cols>
  <sheetData>
    <row r="1" spans="1:5" ht="110.25" customHeight="1" thickBot="1" x14ac:dyDescent="0.45">
      <c r="B1" s="131" t="str">
        <f>Instructions!C12</f>
        <v xml:space="preserve">Request-for-Tenders under Open OJEU Procedure for the supply, delivery, &amp; support of Coastal Visibility Sensors, spares and ancillaries.
</v>
      </c>
      <c r="C1" s="132"/>
      <c r="D1" s="132"/>
      <c r="E1" s="133"/>
    </row>
    <row r="2" spans="1:5" ht="35.15" customHeight="1" thickBot="1" x14ac:dyDescent="0.45">
      <c r="B2" s="131" t="str">
        <f>Instructions!C13</f>
        <v xml:space="preserve">  Tender Reference </v>
      </c>
      <c r="C2" s="132"/>
      <c r="D2" s="132"/>
      <c r="E2" s="133"/>
    </row>
    <row r="3" spans="1:5" ht="26.25" customHeight="1" thickBot="1" x14ac:dyDescent="0.45">
      <c r="B3" s="134" t="s">
        <v>41</v>
      </c>
      <c r="C3" s="135"/>
      <c r="D3" s="135"/>
      <c r="E3" s="136"/>
    </row>
    <row r="4" spans="1:5" ht="33.75" customHeight="1" thickBot="1" x14ac:dyDescent="0.6">
      <c r="B4" s="127" t="s">
        <v>11</v>
      </c>
      <c r="C4" s="22"/>
      <c r="D4" s="137" t="s">
        <v>12</v>
      </c>
      <c r="E4" s="138"/>
    </row>
    <row r="5" spans="1:5" s="10" customFormat="1" ht="40.5" customHeight="1" x14ac:dyDescent="0.4">
      <c r="B5" s="23" t="s">
        <v>13</v>
      </c>
      <c r="C5" s="24" t="s">
        <v>14</v>
      </c>
      <c r="D5" s="39" t="s">
        <v>15</v>
      </c>
      <c r="E5" s="51" t="s">
        <v>16</v>
      </c>
    </row>
    <row r="6" spans="1:5" ht="30" customHeight="1" x14ac:dyDescent="0.45">
      <c r="A6" s="20"/>
      <c r="B6" s="103" t="s">
        <v>40</v>
      </c>
      <c r="C6" s="25">
        <v>10</v>
      </c>
      <c r="D6" s="40">
        <v>0</v>
      </c>
      <c r="E6" s="26"/>
    </row>
    <row r="7" spans="1:5" ht="30" customHeight="1" x14ac:dyDescent="0.45">
      <c r="A7" s="20"/>
      <c r="B7" s="126"/>
      <c r="C7" s="25"/>
      <c r="D7" s="40"/>
      <c r="E7" s="26"/>
    </row>
    <row r="8" spans="1:5" ht="30" customHeight="1" x14ac:dyDescent="0.45">
      <c r="A8" s="20"/>
      <c r="B8" s="126" t="s">
        <v>39</v>
      </c>
      <c r="C8" s="25"/>
      <c r="D8" s="40"/>
      <c r="E8" s="26"/>
    </row>
    <row r="9" spans="1:5" ht="30" customHeight="1" x14ac:dyDescent="0.45">
      <c r="A9" s="20"/>
      <c r="B9" s="126" t="s">
        <v>35</v>
      </c>
      <c r="C9" s="25"/>
      <c r="D9" s="40"/>
      <c r="E9" s="26"/>
    </row>
    <row r="10" spans="1:5" ht="30" customHeight="1" x14ac:dyDescent="0.45">
      <c r="A10" s="20"/>
      <c r="B10" s="126"/>
      <c r="C10" s="25"/>
      <c r="D10" s="40"/>
      <c r="E10" s="26"/>
    </row>
    <row r="11" spans="1:5" ht="75.650000000000006" customHeight="1" x14ac:dyDescent="0.45">
      <c r="A11" s="20"/>
      <c r="B11" s="65" t="s">
        <v>37</v>
      </c>
      <c r="C11" s="25">
        <v>1</v>
      </c>
      <c r="D11" s="40">
        <v>0</v>
      </c>
      <c r="E11" s="27"/>
    </row>
    <row r="12" spans="1:5" ht="30" customHeight="1" x14ac:dyDescent="0.45">
      <c r="A12" s="20"/>
      <c r="B12" s="65"/>
      <c r="C12" s="25"/>
      <c r="D12" s="40">
        <v>0</v>
      </c>
      <c r="E12" s="27"/>
    </row>
    <row r="13" spans="1:5" ht="30" customHeight="1" x14ac:dyDescent="0.45">
      <c r="A13" s="20"/>
      <c r="B13" s="48"/>
      <c r="C13" s="25"/>
      <c r="D13" s="40">
        <v>0</v>
      </c>
      <c r="E13" s="52"/>
    </row>
    <row r="14" spans="1:5" ht="30" customHeight="1" x14ac:dyDescent="0.45">
      <c r="A14" s="20"/>
      <c r="B14" s="75"/>
      <c r="C14" s="25"/>
      <c r="D14" s="40"/>
      <c r="E14" s="52"/>
    </row>
    <row r="15" spans="1:5" ht="30" customHeight="1" x14ac:dyDescent="0.45">
      <c r="A15" s="20"/>
      <c r="B15" s="75"/>
      <c r="C15" s="25"/>
      <c r="D15" s="40"/>
      <c r="E15" s="52"/>
    </row>
    <row r="16" spans="1:5" ht="30" customHeight="1" x14ac:dyDescent="0.45">
      <c r="A16" s="20"/>
      <c r="B16" s="75"/>
      <c r="C16" s="25"/>
      <c r="D16" s="40">
        <v>0</v>
      </c>
      <c r="E16" s="52"/>
    </row>
    <row r="17" spans="1:6" ht="70.5" customHeight="1" thickBot="1" x14ac:dyDescent="0.5">
      <c r="A17" s="20"/>
      <c r="B17" s="120"/>
      <c r="C17" s="25"/>
      <c r="D17" s="40">
        <v>0</v>
      </c>
      <c r="E17" s="52"/>
    </row>
    <row r="18" spans="1:6" ht="30.75" customHeight="1" thickBot="1" x14ac:dyDescent="0.5">
      <c r="A18" s="20"/>
      <c r="B18" s="55" t="s">
        <v>17</v>
      </c>
      <c r="C18" s="56"/>
      <c r="D18" s="57">
        <f>SUM(D6:D17)</f>
        <v>0</v>
      </c>
      <c r="E18" s="62"/>
    </row>
    <row r="19" spans="1:6" s="11" customFormat="1" ht="33.75" customHeight="1" x14ac:dyDescent="0.45">
      <c r="A19" s="74"/>
      <c r="B19" s="125" t="s">
        <v>36</v>
      </c>
      <c r="C19" s="49"/>
      <c r="D19" s="50"/>
      <c r="E19" s="76"/>
      <c r="F19" s="139" t="s">
        <v>18</v>
      </c>
    </row>
    <row r="20" spans="1:6" s="11" customFormat="1" ht="33.75" customHeight="1" x14ac:dyDescent="0.45">
      <c r="A20" s="74"/>
      <c r="B20" s="58" t="s">
        <v>43</v>
      </c>
      <c r="C20" s="49"/>
      <c r="D20" s="50">
        <v>0</v>
      </c>
      <c r="E20" s="76"/>
      <c r="F20" s="140"/>
    </row>
    <row r="21" spans="1:6" s="11" customFormat="1" ht="33.75" customHeight="1" x14ac:dyDescent="0.45">
      <c r="A21" s="74"/>
      <c r="B21" s="58"/>
      <c r="C21" s="49"/>
      <c r="D21" s="50">
        <v>0</v>
      </c>
      <c r="E21" s="76"/>
      <c r="F21" s="140"/>
    </row>
    <row r="22" spans="1:6" s="11" customFormat="1" ht="33.75" customHeight="1" x14ac:dyDescent="0.45">
      <c r="A22" s="74"/>
      <c r="B22" s="59"/>
      <c r="C22" s="49"/>
      <c r="D22" s="50">
        <v>0</v>
      </c>
      <c r="E22" s="76"/>
      <c r="F22" s="140"/>
    </row>
    <row r="23" spans="1:6" s="11" customFormat="1" ht="33.75" customHeight="1" x14ac:dyDescent="0.45">
      <c r="A23" s="74"/>
      <c r="B23" s="59"/>
      <c r="C23" s="49"/>
      <c r="D23" s="50">
        <v>0</v>
      </c>
      <c r="E23" s="76"/>
      <c r="F23" s="140"/>
    </row>
    <row r="24" spans="1:6" s="11" customFormat="1" ht="33.75" customHeight="1" x14ac:dyDescent="0.45">
      <c r="A24" s="74"/>
      <c r="B24" s="59"/>
      <c r="C24" s="49"/>
      <c r="D24" s="50">
        <v>0</v>
      </c>
      <c r="E24" s="76"/>
      <c r="F24" s="140"/>
    </row>
    <row r="25" spans="1:6" s="11" customFormat="1" ht="33.75" customHeight="1" x14ac:dyDescent="0.45">
      <c r="A25" s="74"/>
      <c r="B25" s="102"/>
      <c r="C25" s="49"/>
      <c r="D25" s="50">
        <v>0</v>
      </c>
      <c r="E25" s="76"/>
      <c r="F25" s="140"/>
    </row>
    <row r="26" spans="1:6" s="11" customFormat="1" ht="33.75" customHeight="1" x14ac:dyDescent="0.45">
      <c r="A26" s="74"/>
      <c r="B26" s="103"/>
      <c r="C26" s="49"/>
      <c r="D26" s="50">
        <v>0</v>
      </c>
      <c r="E26" s="76"/>
      <c r="F26" s="140"/>
    </row>
    <row r="27" spans="1:6" s="11" customFormat="1" ht="34.5" customHeight="1" thickBot="1" x14ac:dyDescent="0.5">
      <c r="A27" s="74"/>
      <c r="B27" s="104"/>
      <c r="C27" s="117"/>
      <c r="D27" s="118">
        <v>0</v>
      </c>
      <c r="E27" s="77"/>
      <c r="F27" s="141"/>
    </row>
    <row r="28" spans="1:6" ht="33" customHeight="1" thickBot="1" x14ac:dyDescent="0.5">
      <c r="A28" s="20"/>
      <c r="B28" s="60"/>
      <c r="C28" s="119"/>
      <c r="D28" s="57">
        <f>SUM(D19:D27)</f>
        <v>0</v>
      </c>
      <c r="E28" s="63"/>
    </row>
    <row r="29" spans="1:6" ht="51.75" customHeight="1" thickBot="1" x14ac:dyDescent="0.5">
      <c r="A29" s="20"/>
      <c r="B29" s="83"/>
      <c r="C29" s="84"/>
      <c r="D29" s="82">
        <f>D18+D28</f>
        <v>0</v>
      </c>
      <c r="E29" s="61"/>
    </row>
    <row r="30" spans="1:6" ht="46.5" customHeight="1" thickBot="1" x14ac:dyDescent="0.45">
      <c r="B30" s="92" t="s">
        <v>19</v>
      </c>
      <c r="C30" s="85"/>
      <c r="D30" s="115"/>
      <c r="E30" s="116" t="s">
        <v>20</v>
      </c>
      <c r="F30"/>
    </row>
    <row r="31" spans="1:6" s="11" customFormat="1" ht="24.75" customHeight="1" x14ac:dyDescent="0.4">
      <c r="A31" s="74"/>
      <c r="B31" s="86" t="s">
        <v>44</v>
      </c>
      <c r="C31" s="100"/>
      <c r="D31" s="101">
        <v>0</v>
      </c>
      <c r="E31" s="78"/>
      <c r="F31" s="128" t="s">
        <v>21</v>
      </c>
    </row>
    <row r="32" spans="1:6" s="11" customFormat="1" ht="39" customHeight="1" x14ac:dyDescent="0.45">
      <c r="A32" s="74"/>
      <c r="B32" s="87"/>
      <c r="C32" s="95"/>
      <c r="D32" s="94">
        <v>0</v>
      </c>
      <c r="E32" s="79"/>
      <c r="F32" s="129"/>
    </row>
    <row r="33" spans="1:6" s="11" customFormat="1" ht="40.5" customHeight="1" x14ac:dyDescent="0.45">
      <c r="A33" s="74"/>
      <c r="B33" s="87"/>
      <c r="C33" s="95"/>
      <c r="D33" s="94">
        <v>0</v>
      </c>
      <c r="E33" s="79"/>
      <c r="F33" s="129"/>
    </row>
    <row r="34" spans="1:6" s="11" customFormat="1" ht="45" customHeight="1" x14ac:dyDescent="0.4">
      <c r="A34" s="74"/>
      <c r="B34" s="88"/>
      <c r="C34" s="95"/>
      <c r="D34" s="94">
        <v>0</v>
      </c>
      <c r="E34" s="80"/>
      <c r="F34" s="129"/>
    </row>
    <row r="35" spans="1:6" s="11" customFormat="1" ht="45" customHeight="1" x14ac:dyDescent="0.4">
      <c r="A35" s="74"/>
      <c r="B35" s="89"/>
      <c r="C35" s="95"/>
      <c r="D35" s="94">
        <v>0</v>
      </c>
      <c r="E35" s="80"/>
      <c r="F35" s="129"/>
    </row>
    <row r="36" spans="1:6" s="11" customFormat="1" ht="34.5" customHeight="1" x14ac:dyDescent="0.4">
      <c r="A36" s="74"/>
      <c r="B36" s="89"/>
      <c r="C36" s="93"/>
      <c r="D36" s="94">
        <v>0</v>
      </c>
      <c r="E36" s="80"/>
      <c r="F36" s="129"/>
    </row>
    <row r="37" spans="1:6" s="11" customFormat="1" ht="34.5" customHeight="1" x14ac:dyDescent="0.4">
      <c r="A37" s="74"/>
      <c r="B37" s="89"/>
      <c r="C37" s="93"/>
      <c r="D37" s="94">
        <v>0</v>
      </c>
      <c r="E37" s="80"/>
      <c r="F37" s="129"/>
    </row>
    <row r="38" spans="1:6" s="11" customFormat="1" ht="41.15" customHeight="1" thickBot="1" x14ac:dyDescent="0.45">
      <c r="A38" s="74"/>
      <c r="B38" s="89"/>
      <c r="C38" s="105"/>
      <c r="D38" s="106">
        <v>0</v>
      </c>
      <c r="E38" s="107"/>
      <c r="F38" s="130"/>
    </row>
    <row r="39" spans="1:6" ht="24.75" customHeight="1" thickBot="1" x14ac:dyDescent="0.45">
      <c r="B39" s="112" t="s">
        <v>22</v>
      </c>
      <c r="C39" s="85"/>
      <c r="D39" s="113"/>
      <c r="E39" s="114"/>
      <c r="F39" s="53"/>
    </row>
    <row r="40" spans="1:6" ht="24.75" customHeight="1" x14ac:dyDescent="0.4">
      <c r="B40" s="108"/>
      <c r="C40" s="109"/>
      <c r="D40" s="110">
        <v>0</v>
      </c>
      <c r="E40" s="111"/>
      <c r="F40" s="144" t="s">
        <v>21</v>
      </c>
    </row>
    <row r="41" spans="1:6" ht="23.15" customHeight="1" x14ac:dyDescent="0.4">
      <c r="B41" s="90"/>
      <c r="C41" s="96"/>
      <c r="D41" s="97">
        <v>0</v>
      </c>
      <c r="E41" s="80"/>
      <c r="F41" s="145"/>
    </row>
    <row r="42" spans="1:6" ht="24.75" customHeight="1" x14ac:dyDescent="0.4">
      <c r="A42"/>
      <c r="B42" s="90"/>
      <c r="C42" s="96"/>
      <c r="D42" s="97">
        <v>0</v>
      </c>
      <c r="E42" s="80"/>
      <c r="F42" s="145"/>
    </row>
    <row r="43" spans="1:6" ht="24.75" customHeight="1" thickBot="1" x14ac:dyDescent="0.45">
      <c r="A43"/>
      <c r="B43" s="91"/>
      <c r="C43" s="98"/>
      <c r="D43" s="99">
        <v>0</v>
      </c>
      <c r="E43" s="81"/>
      <c r="F43" s="146"/>
    </row>
    <row r="44" spans="1:6" ht="24.75" customHeight="1" x14ac:dyDescent="0.45">
      <c r="B44" s="38"/>
      <c r="C44" s="147"/>
      <c r="D44" s="148"/>
      <c r="E44" s="149"/>
    </row>
    <row r="45" spans="1:6" ht="24.75" customHeight="1" x14ac:dyDescent="0.45">
      <c r="B45" s="41"/>
      <c r="C45" s="150"/>
      <c r="D45" s="150"/>
      <c r="E45" s="151"/>
    </row>
    <row r="46" spans="1:6" ht="24.75" customHeight="1" thickBot="1" x14ac:dyDescent="0.5">
      <c r="B46" s="42"/>
      <c r="C46" s="152"/>
      <c r="D46" s="152"/>
      <c r="E46" s="153"/>
    </row>
    <row r="47" spans="1:6" ht="21.75" customHeight="1" thickBot="1" x14ac:dyDescent="0.5">
      <c r="B47" s="28"/>
      <c r="C47" s="28"/>
      <c r="D47" s="29"/>
      <c r="E47" s="29"/>
    </row>
    <row r="48" spans="1:6" ht="24" customHeight="1" x14ac:dyDescent="0.4">
      <c r="B48" s="66"/>
      <c r="C48" s="142"/>
      <c r="D48" s="142"/>
      <c r="E48" s="142"/>
    </row>
    <row r="49" spans="1:5" ht="27.75" customHeight="1" x14ac:dyDescent="0.4">
      <c r="B49" s="67"/>
      <c r="C49" s="142"/>
      <c r="D49" s="142"/>
      <c r="E49" s="142"/>
    </row>
    <row r="50" spans="1:5" ht="21.75" customHeight="1" x14ac:dyDescent="0.4">
      <c r="B50" s="68"/>
      <c r="C50" s="142"/>
      <c r="D50" s="142"/>
      <c r="E50" s="142"/>
    </row>
    <row r="51" spans="1:5" ht="22" customHeight="1" x14ac:dyDescent="0.4">
      <c r="B51" s="68"/>
      <c r="C51" s="142"/>
      <c r="D51" s="142"/>
      <c r="E51" s="142"/>
    </row>
    <row r="52" spans="1:5" ht="29.25" customHeight="1" x14ac:dyDescent="0.4">
      <c r="B52" s="143"/>
      <c r="C52" s="143"/>
      <c r="D52" s="143"/>
      <c r="E52" s="143"/>
    </row>
    <row r="53" spans="1:5" ht="22" customHeight="1" x14ac:dyDescent="0.45"/>
    <row r="54" spans="1:5" ht="22" customHeight="1" x14ac:dyDescent="0.45">
      <c r="B54" s="32"/>
      <c r="C54" s="32"/>
      <c r="D54" s="33"/>
      <c r="E54" s="33"/>
    </row>
    <row r="55" spans="1:5" ht="22" customHeight="1" x14ac:dyDescent="0.45">
      <c r="A55"/>
      <c r="B55" s="32"/>
      <c r="C55" s="32"/>
      <c r="D55" s="33"/>
      <c r="E55" s="33"/>
    </row>
    <row r="56" spans="1:5" ht="22" customHeight="1" x14ac:dyDescent="0.45">
      <c r="A56"/>
      <c r="B56" s="32"/>
      <c r="C56" s="32"/>
      <c r="D56" s="33"/>
      <c r="E56" s="33"/>
    </row>
    <row r="57" spans="1:5" ht="22" customHeight="1" x14ac:dyDescent="0.45">
      <c r="A57"/>
      <c r="B57" s="32"/>
      <c r="C57" s="32"/>
      <c r="D57" s="33"/>
      <c r="E57" s="33"/>
    </row>
    <row r="58" spans="1:5" x14ac:dyDescent="0.45">
      <c r="A58"/>
      <c r="B58" s="32"/>
      <c r="C58" s="32"/>
      <c r="D58" s="33"/>
      <c r="E58" s="33"/>
    </row>
    <row r="59" spans="1:5" x14ac:dyDescent="0.45">
      <c r="A59"/>
      <c r="B59" s="32"/>
      <c r="C59" s="32"/>
      <c r="D59" s="33"/>
      <c r="E59" s="33"/>
    </row>
    <row r="60" spans="1:5" x14ac:dyDescent="0.45">
      <c r="A60"/>
    </row>
  </sheetData>
  <mergeCells count="15">
    <mergeCell ref="C50:E50"/>
    <mergeCell ref="C51:E51"/>
    <mergeCell ref="B52:E52"/>
    <mergeCell ref="F40:F43"/>
    <mergeCell ref="C44:E44"/>
    <mergeCell ref="C45:E45"/>
    <mergeCell ref="C46:E46"/>
    <mergeCell ref="C48:E48"/>
    <mergeCell ref="C49:E49"/>
    <mergeCell ref="F31:F38"/>
    <mergeCell ref="B1:E1"/>
    <mergeCell ref="B2:E2"/>
    <mergeCell ref="B3:E3"/>
    <mergeCell ref="D4:E4"/>
    <mergeCell ref="F19:F27"/>
  </mergeCells>
  <printOptions horizontalCentered="1"/>
  <pageMargins left="0.70866141732283472" right="0.70866141732283472" top="0.74803149606299213" bottom="0.74803149606299213" header="0.31496062992125984" footer="0.31496062992125984"/>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F15"/>
  <sheetViews>
    <sheetView showGridLines="0" topLeftCell="A8" workbookViewId="0">
      <selection activeCell="C17" sqref="C17"/>
    </sheetView>
  </sheetViews>
  <sheetFormatPr defaultRowHeight="14.6" x14ac:dyDescent="0.4"/>
  <cols>
    <col min="2" max="2" width="40.15234375" customWidth="1"/>
    <col min="3" max="3" width="54.15234375" customWidth="1"/>
    <col min="4" max="4" width="36.4609375" customWidth="1"/>
    <col min="6" max="6" width="89.53515625" customWidth="1"/>
  </cols>
  <sheetData>
    <row r="4" spans="2:6" x14ac:dyDescent="0.4">
      <c r="F4" s="64"/>
    </row>
    <row r="5" spans="2:6" ht="255.65" customHeight="1" x14ac:dyDescent="0.4">
      <c r="F5" s="64"/>
    </row>
    <row r="6" spans="2:6" ht="15" thickBot="1" x14ac:dyDescent="0.45"/>
    <row r="7" spans="2:6" ht="18.45" x14ac:dyDescent="0.4">
      <c r="B7" s="189" t="s">
        <v>23</v>
      </c>
      <c r="C7" s="190"/>
      <c r="D7" s="191"/>
    </row>
    <row r="8" spans="2:6" ht="18.899999999999999" thickBot="1" x14ac:dyDescent="0.45">
      <c r="B8" s="192" t="s">
        <v>24</v>
      </c>
      <c r="C8" s="193"/>
      <c r="D8" s="194"/>
    </row>
    <row r="9" spans="2:6" ht="15" thickBot="1" x14ac:dyDescent="0.45"/>
    <row r="10" spans="2:6" ht="15" thickBot="1" x14ac:dyDescent="0.45">
      <c r="B10" s="186"/>
      <c r="C10" s="187"/>
      <c r="D10" s="188"/>
    </row>
    <row r="11" spans="2:6" ht="25" customHeight="1" thickBot="1" x14ac:dyDescent="0.45">
      <c r="B11" s="69" t="s">
        <v>25</v>
      </c>
      <c r="C11" s="71" t="s">
        <v>26</v>
      </c>
      <c r="D11" s="70" t="s">
        <v>27</v>
      </c>
      <c r="F11" s="54"/>
    </row>
    <row r="12" spans="2:6" ht="25" customHeight="1" thickTop="1" thickBot="1" x14ac:dyDescent="0.45">
      <c r="B12" s="43" t="s">
        <v>28</v>
      </c>
      <c r="C12" s="72" t="s">
        <v>29</v>
      </c>
      <c r="D12" s="44"/>
      <c r="F12" s="54"/>
    </row>
    <row r="13" spans="2:6" ht="25" customHeight="1" thickTop="1" thickBot="1" x14ac:dyDescent="0.45">
      <c r="B13" s="45" t="s">
        <v>30</v>
      </c>
      <c r="C13" s="72" t="s">
        <v>29</v>
      </c>
      <c r="D13" s="46"/>
      <c r="F13" s="54"/>
    </row>
    <row r="14" spans="2:6" ht="25" customHeight="1" thickTop="1" thickBot="1" x14ac:dyDescent="0.45">
      <c r="B14" s="45" t="s">
        <v>31</v>
      </c>
      <c r="C14" s="73" t="s">
        <v>29</v>
      </c>
      <c r="D14" s="47"/>
    </row>
    <row r="15" spans="2:6" ht="15" thickTop="1" x14ac:dyDescent="0.4"/>
  </sheetData>
  <mergeCells count="3">
    <mergeCell ref="B10:D10"/>
    <mergeCell ref="B7:D7"/>
    <mergeCell ref="B8:D8"/>
  </mergeCells>
  <pageMargins left="0.7" right="0.7" top="0.75" bottom="0.75" header="0.3" footer="0.3"/>
  <pageSetup paperSize="9"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12C2D8DDB094E964DF4188A14BECA" ma:contentTypeVersion="16" ma:contentTypeDescription="Create a new document." ma:contentTypeScope="" ma:versionID="6f47866a2d250ad89820a679c71b3d83">
  <xsd:schema xmlns:xsd="http://www.w3.org/2001/XMLSchema" xmlns:xs="http://www.w3.org/2001/XMLSchema" xmlns:p="http://schemas.microsoft.com/office/2006/metadata/properties" xmlns:ns2="c10e73f3-f2aa-4329-baf7-b975924b9946" xmlns:ns3="ef1a2c82-1736-475a-b908-5dbfd7a38dc4" targetNamespace="http://schemas.microsoft.com/office/2006/metadata/properties" ma:root="true" ma:fieldsID="fa8e8d24e23fc546b2f629c324c03f4e" ns2:_="" ns3:_="">
    <xsd:import namespace="c10e73f3-f2aa-4329-baf7-b975924b9946"/>
    <xsd:import namespace="ef1a2c82-1736-475a-b908-5dbfd7a38d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e73f3-f2aa-4329-baf7-b975924b9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59a5f0-c05d-42c8-96da-fe1ec9be4ef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Link" ma:index="21"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1a2c82-1736-475a-b908-5dbfd7a38dc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6d52424-32dc-4e92-8750-2b3f3e157a47}" ma:internalName="TaxCatchAll" ma:showField="CatchAllData" ma:web="ef1a2c82-1736-475a-b908-5dbfd7a38d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f1a2c82-1736-475a-b908-5dbfd7a38dc4" xsi:nil="true"/>
    <lcf76f155ced4ddcb4097134ff3c332f xmlns="c10e73f3-f2aa-4329-baf7-b975924b9946">
      <Terms xmlns="http://schemas.microsoft.com/office/infopath/2007/PartnerControls"/>
    </lcf76f155ced4ddcb4097134ff3c332f>
    <Link xmlns="c10e73f3-f2aa-4329-baf7-b975924b9946">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951D09-FDCA-4205-B6B1-8E5B86F0D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e73f3-f2aa-4329-baf7-b975924b9946"/>
    <ds:schemaRef ds:uri="ef1a2c82-1736-475a-b908-5dbfd7a38d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5D05B3-A734-4C7A-83A1-1FD1659EAD10}">
  <ds:schemaRefs>
    <ds:schemaRef ds:uri="http://schemas.microsoft.com/office/2006/metadata/properties"/>
    <ds:schemaRef ds:uri="http://schemas.microsoft.com/office/infopath/2007/PartnerControls"/>
    <ds:schemaRef ds:uri="ef1a2c82-1736-475a-b908-5dbfd7a38dc4"/>
    <ds:schemaRef ds:uri="c10e73f3-f2aa-4329-baf7-b975924b9946"/>
  </ds:schemaRefs>
</ds:datastoreItem>
</file>

<file path=customXml/itemProps3.xml><?xml version="1.0" encoding="utf-8"?>
<ds:datastoreItem xmlns:ds="http://schemas.openxmlformats.org/officeDocument/2006/customXml" ds:itemID="{103A9503-D2F6-4E20-BADD-7E58016723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Pricing schedule Complete Unit</vt:lpstr>
      <vt:lpstr>Pricing schedule No Logger</vt:lpstr>
      <vt:lpstr>Payment Milestones</vt:lpstr>
      <vt:lpstr>'Pricing schedule Complete Unit'!Print_Area</vt:lpstr>
      <vt:lpstr>'Pricing schedule No Logger'!Print_Area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CG</dc:creator>
  <cp:keywords/>
  <dc:description/>
  <cp:lastModifiedBy>Charles Gillman</cp:lastModifiedBy>
  <cp:revision/>
  <dcterms:created xsi:type="dcterms:W3CDTF">2015-07-20T11:42:36Z</dcterms:created>
  <dcterms:modified xsi:type="dcterms:W3CDTF">2026-10-09T06:48:51Z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0x01010074012C2D8DDB094E964DF4188A14BECA</vt:lpwstr>
  </property>
  <property fmtid="{D5CDD505-2E9C-101B-9397-08002B2CF9AE}" pid="3" name="MediaServiceImageTags">
    <vt:lpwstr/>
  </property>
</Properties>
</file>