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pt78ire.sharepoint.com/sites/generalfiles_email/Shared Documents/Clients/Horse Racing Ireland/Creative Pitch/ITT Inputs/"/>
    </mc:Choice>
  </mc:AlternateContent>
  <xr:revisionPtr revIDLastSave="7" documentId="8_{D3FF9C0C-8EFB-4C1F-8EC8-7BBA697B3225}" xr6:coauthVersionLast="47" xr6:coauthVersionMax="47" xr10:uidLastSave="{773D7AE5-974A-459A-AA91-5078DA1E7D87}"/>
  <bookViews>
    <workbookView xWindow="-38520" yWindow="990" windowWidth="38640" windowHeight="21120" tabRatio="877" xr2:uid="{CD6D8F78-6E9A-4DCC-9E32-9DF1071EE772}"/>
  </bookViews>
  <sheets>
    <sheet name="Completion Instructions" sheetId="7" r:id="rId1"/>
    <sheet name="Sample SOW" sheetId="20" r:id="rId2"/>
    <sheet name="Annual Fee &amp; Resource" sheetId="16" r:id="rId3"/>
    <sheet name="Campaign Assets " sheetId="19" r:id="rId4"/>
    <sheet name="Est. Campaign Costs " sheetId="6" r:id="rId5"/>
    <sheet name=" Rate Card Production Cost" sheetId="2" r:id="rId6"/>
    <sheet name=" Margins &amp; Mark Ups" sheetId="13" r:id="rId7"/>
  </sheets>
  <definedNames>
    <definedName name="_DV_M687" localSheetId="5">' Rate Card Production Cost'!#REF!</definedName>
    <definedName name="_xlnm.Print_Area" localSheetId="1">'Sample SOW'!$A$2:$C$9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5" i="2" l="1"/>
  <c r="G35" i="2"/>
  <c r="K34" i="2"/>
  <c r="G34" i="2"/>
  <c r="K33" i="2"/>
  <c r="G33" i="2"/>
  <c r="K32" i="2"/>
  <c r="G32" i="2"/>
  <c r="G2" i="2" l="1"/>
  <c r="I2" i="2" s="1"/>
  <c r="K2" i="2" s="1"/>
  <c r="K36" i="2"/>
  <c r="K31" i="2"/>
  <c r="K30" i="2"/>
  <c r="K29" i="2"/>
  <c r="K28" i="2"/>
  <c r="K27" i="2"/>
  <c r="K26" i="2"/>
  <c r="K25" i="2"/>
  <c r="K24" i="2"/>
  <c r="K23" i="2"/>
  <c r="K22" i="2"/>
  <c r="K21" i="2"/>
  <c r="K20" i="2"/>
  <c r="K19" i="2"/>
  <c r="K18" i="2"/>
  <c r="K17" i="2"/>
  <c r="K16" i="2"/>
  <c r="K15" i="2"/>
  <c r="K14" i="2"/>
  <c r="K13" i="2"/>
  <c r="K12" i="2"/>
  <c r="K11" i="2"/>
  <c r="K10" i="2"/>
  <c r="K9" i="2"/>
  <c r="K8" i="2"/>
  <c r="K7" i="2"/>
  <c r="K6" i="2"/>
  <c r="K5" i="2"/>
  <c r="K4" i="2"/>
  <c r="K3" i="2"/>
  <c r="G3" i="2"/>
  <c r="G4" i="2"/>
  <c r="G5" i="2"/>
  <c r="G6" i="2"/>
  <c r="G7" i="2"/>
  <c r="G8" i="2"/>
  <c r="G9" i="2"/>
  <c r="G10" i="2"/>
  <c r="G11" i="2"/>
  <c r="G12" i="2"/>
  <c r="G13" i="2"/>
  <c r="G14" i="2"/>
  <c r="G15" i="2"/>
  <c r="G16" i="2"/>
  <c r="G17" i="2"/>
  <c r="G18" i="2"/>
  <c r="G19" i="2"/>
  <c r="G20" i="2"/>
  <c r="G21" i="2"/>
  <c r="G22" i="2"/>
  <c r="G23" i="2"/>
  <c r="G24" i="2"/>
  <c r="G25" i="2"/>
  <c r="G26" i="2"/>
  <c r="G27" i="2"/>
  <c r="G28" i="2"/>
  <c r="G29" i="2"/>
  <c r="G30" i="2"/>
  <c r="G31" i="2"/>
  <c r="G36" i="2"/>
  <c r="F3" i="6"/>
  <c r="H3" i="6" s="1"/>
  <c r="F4" i="6"/>
  <c r="H4" i="6" s="1"/>
  <c r="F5" i="6"/>
  <c r="H5" i="6" s="1"/>
  <c r="F6" i="6"/>
  <c r="H6" i="6" s="1"/>
  <c r="F7" i="6"/>
  <c r="H7" i="6" s="1"/>
  <c r="F8" i="6"/>
  <c r="H8" i="6" s="1"/>
  <c r="F9" i="6"/>
  <c r="H9" i="6" s="1"/>
  <c r="F10" i="6"/>
  <c r="H10" i="6" s="1"/>
  <c r="F11" i="6"/>
  <c r="H11" i="6" s="1"/>
  <c r="F12" i="6"/>
  <c r="H12" i="6" s="1"/>
  <c r="F13" i="6"/>
  <c r="H13" i="6" s="1"/>
  <c r="F14" i="6"/>
  <c r="H14" i="6" s="1"/>
  <c r="F15" i="6"/>
  <c r="F16" i="6"/>
  <c r="F17" i="6"/>
  <c r="H17" i="6" s="1"/>
  <c r="F18" i="6"/>
  <c r="H18" i="6" s="1"/>
  <c r="F19" i="6"/>
  <c r="H19" i="6" s="1"/>
  <c r="F20" i="6"/>
  <c r="H20" i="6" s="1"/>
  <c r="F21" i="6"/>
  <c r="H21" i="6" s="1"/>
  <c r="F22" i="6"/>
  <c r="H22" i="6" s="1"/>
  <c r="F23" i="6"/>
  <c r="H23" i="6" s="1"/>
  <c r="F24" i="6"/>
  <c r="H24" i="6" s="1"/>
  <c r="F25" i="6"/>
  <c r="H25" i="6" s="1"/>
  <c r="F26" i="6"/>
  <c r="H26" i="6" s="1"/>
  <c r="F27" i="6"/>
  <c r="H27" i="6" s="1"/>
  <c r="F28" i="6"/>
  <c r="H28" i="6" s="1"/>
  <c r="F29" i="6"/>
  <c r="H29" i="6" s="1"/>
  <c r="F30" i="6"/>
  <c r="F31" i="6"/>
  <c r="H31" i="6" s="1"/>
  <c r="F32" i="6"/>
  <c r="H32" i="6" s="1"/>
  <c r="F33" i="6"/>
  <c r="H33" i="6" s="1"/>
  <c r="F34" i="6"/>
  <c r="H34" i="6" s="1"/>
  <c r="F35" i="6"/>
  <c r="H35" i="6" s="1"/>
  <c r="F36" i="6"/>
  <c r="H36" i="6" s="1"/>
  <c r="F37" i="6"/>
  <c r="H37" i="6" s="1"/>
  <c r="F2" i="6"/>
  <c r="H2" i="6" s="1"/>
  <c r="H30" i="6"/>
  <c r="H16" i="6"/>
  <c r="H15" i="6"/>
  <c r="I4" i="16" l="1"/>
  <c r="K4" i="16" s="1"/>
  <c r="I37" i="16"/>
  <c r="K37" i="16" s="1"/>
  <c r="I17" i="16"/>
  <c r="K17" i="16" s="1"/>
  <c r="I18" i="16"/>
  <c r="K18" i="16" s="1"/>
  <c r="I19" i="16"/>
  <c r="K19" i="16" s="1"/>
  <c r="I20" i="16"/>
  <c r="K20" i="16" s="1"/>
  <c r="I21" i="16"/>
  <c r="K21" i="16" s="1"/>
  <c r="I22" i="16"/>
  <c r="K22" i="16" s="1"/>
  <c r="I23" i="16"/>
  <c r="K23" i="16" s="1"/>
  <c r="I24" i="16"/>
  <c r="K24" i="16" s="1"/>
  <c r="I25" i="16"/>
  <c r="K25" i="16" s="1"/>
  <c r="I26" i="16"/>
  <c r="K26" i="16" s="1"/>
  <c r="I27" i="16"/>
  <c r="K27" i="16" s="1"/>
  <c r="I28" i="16"/>
  <c r="K28" i="16" s="1"/>
  <c r="I29" i="16"/>
  <c r="K29" i="16" s="1"/>
  <c r="I30" i="16"/>
  <c r="K30" i="16" s="1"/>
  <c r="I31" i="16"/>
  <c r="K31" i="16" s="1"/>
  <c r="I32" i="16"/>
  <c r="K32" i="16" s="1"/>
  <c r="I33" i="16"/>
  <c r="K33" i="16" s="1"/>
  <c r="I34" i="16"/>
  <c r="K34" i="16" s="1"/>
  <c r="I2" i="16"/>
  <c r="K2" i="16" s="1"/>
  <c r="I3" i="16"/>
  <c r="K3" i="16" s="1"/>
  <c r="I5" i="16"/>
  <c r="K5" i="16" s="1"/>
  <c r="I6" i="16"/>
  <c r="K6" i="16" s="1"/>
  <c r="I7" i="16"/>
  <c r="K7" i="16" s="1"/>
  <c r="I8" i="16"/>
  <c r="K8" i="16" s="1"/>
  <c r="I9" i="16"/>
  <c r="K9" i="16" s="1"/>
  <c r="I10" i="16"/>
  <c r="K10" i="16" s="1"/>
  <c r="I11" i="16"/>
  <c r="K11" i="16" s="1"/>
  <c r="I12" i="16"/>
  <c r="K12" i="16" s="1"/>
  <c r="I13" i="16"/>
  <c r="K13" i="16" s="1"/>
  <c r="I14" i="16"/>
  <c r="K14" i="16" s="1"/>
  <c r="I15" i="16"/>
  <c r="K15" i="16" s="1"/>
  <c r="I16" i="16"/>
  <c r="K16" i="16" s="1"/>
  <c r="I35" i="16"/>
  <c r="K35" i="16" s="1"/>
  <c r="I36" i="16"/>
  <c r="K36" i="16" s="1"/>
</calcChain>
</file>

<file path=xl/sharedStrings.xml><?xml version="1.0" encoding="utf-8"?>
<sst xmlns="http://schemas.openxmlformats.org/spreadsheetml/2006/main" count="341" uniqueCount="188">
  <si>
    <t>Digital Display</t>
  </si>
  <si>
    <t>OOH</t>
  </si>
  <si>
    <t>Managing Director</t>
  </si>
  <si>
    <t>Strategy Director</t>
  </si>
  <si>
    <t>Detail</t>
  </si>
  <si>
    <t>Creative Director</t>
  </si>
  <si>
    <t>Senior Planner</t>
  </si>
  <si>
    <t>Planner</t>
  </si>
  <si>
    <t>TV/Radio Producer</t>
  </si>
  <si>
    <t>Head of Design</t>
  </si>
  <si>
    <t>Digital Designer/Animator</t>
  </si>
  <si>
    <t>Studio Designer</t>
  </si>
  <si>
    <t>Studio Finished Artist</t>
  </si>
  <si>
    <t>Total Cost</t>
  </si>
  <si>
    <t>Other</t>
  </si>
  <si>
    <t>Social</t>
  </si>
  <si>
    <t>Print</t>
  </si>
  <si>
    <t>P/Hour</t>
  </si>
  <si>
    <t>Studio Recording Fee</t>
  </si>
  <si>
    <t>V/O record</t>
  </si>
  <si>
    <t>Agency Producer</t>
  </si>
  <si>
    <t>p/Hour</t>
  </si>
  <si>
    <t>Photography</t>
  </si>
  <si>
    <t>Agency Production Fee</t>
  </si>
  <si>
    <t>V/O Usage</t>
  </si>
  <si>
    <t>1 Year</t>
  </si>
  <si>
    <t>P/hour</t>
  </si>
  <si>
    <t>Supply Costs</t>
  </si>
  <si>
    <t>Per Station</t>
  </si>
  <si>
    <t>Static Imagery</t>
  </si>
  <si>
    <t>Unit Cost</t>
  </si>
  <si>
    <t>Photography Usage</t>
  </si>
  <si>
    <t>1 day shoot</t>
  </si>
  <si>
    <t>Finished Artist</t>
  </si>
  <si>
    <t xml:space="preserve">AV  </t>
  </si>
  <si>
    <t>e.g. Social / OOH / Print</t>
  </si>
  <si>
    <t>Animator</t>
  </si>
  <si>
    <t xml:space="preserve">Studio Designer </t>
  </si>
  <si>
    <t>Additional Edits</t>
  </si>
  <si>
    <t>Additional edits of master  campaign</t>
  </si>
  <si>
    <t>Per edit</t>
  </si>
  <si>
    <t>1 Format</t>
  </si>
  <si>
    <t>Master Files</t>
  </si>
  <si>
    <t>P/ Format</t>
  </si>
  <si>
    <t>Design &amp; development</t>
  </si>
  <si>
    <t>P/Format</t>
  </si>
  <si>
    <t>e.g. 3 creative executions/formats for standard display campaign (no animation)</t>
  </si>
  <si>
    <t>Studio designer</t>
  </si>
  <si>
    <t>Director's Fee</t>
  </si>
  <si>
    <t>Production Manager</t>
  </si>
  <si>
    <t>Production Assistant</t>
  </si>
  <si>
    <t>Editor</t>
  </si>
  <si>
    <t>Business Director</t>
  </si>
  <si>
    <t>Account Director</t>
  </si>
  <si>
    <t>Senior Art Director</t>
  </si>
  <si>
    <t>Senior Copy Writer</t>
  </si>
  <si>
    <t>Art Director</t>
  </si>
  <si>
    <t>Copy Writer</t>
  </si>
  <si>
    <t>P/day</t>
  </si>
  <si>
    <t>1 x 20' cut down of the AV asset above</t>
  </si>
  <si>
    <t xml:space="preserve">Radio Production </t>
  </si>
  <si>
    <t xml:space="preserve">Studio Recording </t>
  </si>
  <si>
    <t>Radio / Audio</t>
  </si>
  <si>
    <t>Name</t>
  </si>
  <si>
    <t>3rd party costs</t>
  </si>
  <si>
    <t>Total costs</t>
  </si>
  <si>
    <t>Account Manager</t>
  </si>
  <si>
    <t>Account Executive</t>
  </si>
  <si>
    <t>Agency mark-up on 3rd party costs (if applicable)</t>
  </si>
  <si>
    <t>Asset Type</t>
  </si>
  <si>
    <t>Number Units (e.g. days or hours)</t>
  </si>
  <si>
    <t>Library music costs</t>
  </si>
  <si>
    <t>Voiceover fees</t>
  </si>
  <si>
    <t>Digital Project Director</t>
  </si>
  <si>
    <t>Head of content</t>
  </si>
  <si>
    <t>CEO</t>
  </si>
  <si>
    <t>Cost</t>
  </si>
  <si>
    <t>Area</t>
  </si>
  <si>
    <t>Production</t>
  </si>
  <si>
    <t>Research</t>
  </si>
  <si>
    <t>Production - Studio costs</t>
  </si>
  <si>
    <t>Production - Post production</t>
  </si>
  <si>
    <t>Section</t>
  </si>
  <si>
    <t>Instructions</t>
  </si>
  <si>
    <t>Agency Comments</t>
  </si>
  <si>
    <t>NA - please complete the relevant tabs</t>
  </si>
  <si>
    <t xml:space="preserve">Other </t>
  </si>
  <si>
    <t>Agency Title</t>
  </si>
  <si>
    <t>VAT Rate</t>
  </si>
  <si>
    <t>Standard Titles</t>
  </si>
  <si>
    <t>Agency Management</t>
  </si>
  <si>
    <t>Account Management</t>
  </si>
  <si>
    <t>Strategy</t>
  </si>
  <si>
    <t>Creative</t>
  </si>
  <si>
    <t>Digital / Social / Content</t>
  </si>
  <si>
    <t>Studio / Art</t>
  </si>
  <si>
    <t>Hourly rate 
(Rate Card)
 EX VAT</t>
  </si>
  <si>
    <t>Proposed Annual hours</t>
  </si>
  <si>
    <t>Studio Manager</t>
  </si>
  <si>
    <t>Director</t>
  </si>
  <si>
    <t>Digital Creative Director</t>
  </si>
  <si>
    <t>Project Manager</t>
  </si>
  <si>
    <t>Graphic Designer</t>
  </si>
  <si>
    <t>Content Creator</t>
  </si>
  <si>
    <t xml:space="preserve">Senior Designer </t>
  </si>
  <si>
    <t>Designer</t>
  </si>
  <si>
    <t>Campaign Costs</t>
  </si>
  <si>
    <t xml:space="preserve">Margins and Mark-Ups and Rebates </t>
  </si>
  <si>
    <t>Margin, Mark-Up, Charges - Area</t>
  </si>
  <si>
    <t>Value Add</t>
  </si>
  <si>
    <t>Additional Comments</t>
  </si>
  <si>
    <t>In Scope 
Y/ N</t>
  </si>
  <si>
    <t>General</t>
  </si>
  <si>
    <t>Insert comment</t>
  </si>
  <si>
    <r>
      <rPr>
        <b/>
        <sz val="11"/>
        <color theme="1"/>
        <rFont val="Avenir Next LT Pro"/>
        <family val="2"/>
      </rPr>
      <t>PRIP</t>
    </r>
    <r>
      <rPr>
        <sz val="11"/>
        <color theme="1"/>
        <rFont val="Avenir Next LT Pro"/>
        <family val="2"/>
      </rPr>
      <t xml:space="preserve">
Do you propose a performance related payment structure 
</t>
    </r>
    <r>
      <rPr>
        <b/>
        <sz val="11"/>
        <color theme="1"/>
        <rFont val="Avenir Next LT Pro"/>
        <family val="2"/>
      </rPr>
      <t xml:space="preserve">Yes / No.
</t>
    </r>
    <r>
      <rPr>
        <sz val="11"/>
        <color theme="1"/>
        <rFont val="Avenir Next LT Pro"/>
        <family val="2"/>
      </rPr>
      <t xml:space="preserve">
</t>
    </r>
    <r>
      <rPr>
        <b/>
        <sz val="11"/>
        <color theme="1"/>
        <rFont val="Avenir Next LT Pro"/>
        <family val="2"/>
      </rPr>
      <t>If yes</t>
    </r>
    <r>
      <rPr>
        <sz val="11"/>
        <color theme="1"/>
        <rFont val="Avenir Next LT Pro"/>
        <family val="2"/>
      </rPr>
      <t>, this should</t>
    </r>
    <r>
      <rPr>
        <u/>
        <sz val="11"/>
        <color theme="1"/>
        <rFont val="Avenir Next LT Pro"/>
        <family val="2"/>
      </rPr>
      <t xml:space="preserve"> only </t>
    </r>
    <r>
      <rPr>
        <sz val="11"/>
        <color theme="1"/>
        <rFont val="Avenir Next LT Pro"/>
        <family val="2"/>
      </rPr>
      <t xml:space="preserve">be a percentage of total fee to be withheld.  Total costs will be calculated on the assumption of achieving 100% of PRIP.
</t>
    </r>
    <r>
      <rPr>
        <b/>
        <sz val="11"/>
        <color theme="1"/>
        <rFont val="Avenir Next LT Pro"/>
        <family val="2"/>
      </rPr>
      <t>Please State your proposed percentage PRIP and outline, and general approach to PRIP/ agency evaluation.</t>
    </r>
  </si>
  <si>
    <t>Social manager</t>
  </si>
  <si>
    <t>Hourly Rate 
(Proposed) 
EX VAT</t>
  </si>
  <si>
    <r>
      <rPr>
        <b/>
        <sz val="11"/>
        <color theme="1"/>
        <rFont val="Avenir Next LT Pro"/>
        <family val="2"/>
      </rPr>
      <t>Resource in scope</t>
    </r>
    <r>
      <rPr>
        <sz val="11"/>
        <color theme="1"/>
        <rFont val="Avenir Next LT Pro"/>
        <family val="2"/>
      </rPr>
      <t xml:space="preserve">
It is our expectation that core agency team  (e.g. creative, strategy, account management)  attendance on production (e.g. shoots), if required be included in-scope under Annual Fees.
</t>
    </r>
  </si>
  <si>
    <t>Supplier Rebates</t>
  </si>
  <si>
    <t>Percentage Charge / Rebate</t>
  </si>
  <si>
    <t>Type</t>
  </si>
  <si>
    <t>Campaign Assets</t>
  </si>
  <si>
    <t>Description &amp; Quantity</t>
  </si>
  <si>
    <t>Area (General or Specific Asset)</t>
  </si>
  <si>
    <t>Detail of Cost</t>
  </si>
  <si>
    <t>Agency Costs (Not included in  Annual Fee)</t>
  </si>
  <si>
    <t>Asset Scope</t>
  </si>
  <si>
    <t>Cost Description</t>
  </si>
  <si>
    <t>Example AV asset (TVC/BVOD/Social). Assume 1 x 30'. Assume 2 day local shoot</t>
  </si>
  <si>
    <t xml:space="preserve">Adapt from approved Imagery, build finished art 1 x 48 sheet, 1 x 6 sheet </t>
  </si>
  <si>
    <t xml:space="preserve">1 x 30' radio/audio asset. Assume library music. Assume standard VO. </t>
  </si>
  <si>
    <t>Agency Producer. (incl casting, scheduling, pre-production, shoot, post-production)</t>
  </si>
  <si>
    <r>
      <rPr>
        <b/>
        <sz val="11"/>
        <color theme="1"/>
        <rFont val="Avenir Next LT Pro"/>
        <family val="2"/>
      </rPr>
      <t xml:space="preserve">Scope of Work
</t>
    </r>
    <r>
      <rPr>
        <sz val="11"/>
        <color theme="1"/>
        <rFont val="Avenir Next LT Pro"/>
        <family val="2"/>
      </rPr>
      <t xml:space="preserve">Please ensure that you clearly delineate between 'in scope' services, those included within the fees proposed and any 'out of scope' services, that are not included.  
</t>
    </r>
    <r>
      <rPr>
        <sz val="11"/>
        <rFont val="Avenir Next LT Pro"/>
        <family val="2"/>
      </rPr>
      <t xml:space="preserve">Any costs not stated or not included will be waived.
</t>
    </r>
  </si>
  <si>
    <r>
      <rPr>
        <b/>
        <sz val="11"/>
        <color theme="1"/>
        <rFont val="Avenir Next LT Pro"/>
        <family val="2"/>
      </rPr>
      <t>Please complete the declaration.</t>
    </r>
    <r>
      <rPr>
        <sz val="11"/>
        <color theme="1"/>
        <rFont val="Avenir Next LT Pro"/>
        <family val="2"/>
      </rPr>
      <t xml:space="preserve">
All mark ups/ margins are highlighted above. No additional agency fees / margins/ costs/ mark ups etc will be added without the prior written agreement of the client. </t>
    </r>
    <r>
      <rPr>
        <b/>
        <sz val="11"/>
        <color theme="1"/>
        <rFont val="Avenir Next LT Pro"/>
        <family val="2"/>
      </rPr>
      <t>Yes / No</t>
    </r>
  </si>
  <si>
    <t>Please detail any proposed value add that you are offering to this client, should you be successful in this process.</t>
  </si>
  <si>
    <t>Please add any additional comments, clarifications, assumptions etc., if required.</t>
  </si>
  <si>
    <t>Resource Areas</t>
  </si>
  <si>
    <t>Total Cost incl VAT</t>
  </si>
  <si>
    <t>Rate Card Production Costs</t>
  </si>
  <si>
    <t>DOOH</t>
  </si>
  <si>
    <t>Adapt from approved Imagery, build moving image and file for 1 x Digipanel</t>
  </si>
  <si>
    <t xml:space="preserve">Adapt from campaign assets. e.g.  4 x Meta Stories / Carousels. </t>
  </si>
  <si>
    <r>
      <t xml:space="preserve">Please complete all required sections of the template.
Please only add additional notes, comments , clarifications etc on this "instructions" page, not on the templates.
</t>
    </r>
    <r>
      <rPr>
        <sz val="11"/>
        <rFont val="Avenir Next LT Pro"/>
        <family val="2"/>
      </rPr>
      <t>All relevant VAT rates will be shown and costs shown +/- VAT.</t>
    </r>
  </si>
  <si>
    <t xml:space="preserve">Proposed Fee &amp; Resource 
</t>
  </si>
  <si>
    <r>
      <t>Please complete appropriate tab (as per your tender response), detailing the resource and fees you propose for this account</t>
    </r>
    <r>
      <rPr>
        <b/>
        <sz val="11"/>
        <color theme="1"/>
        <rFont val="Avenir Next LT Pro"/>
        <family val="2"/>
      </rPr>
      <t xml:space="preserve"> annually</t>
    </r>
    <r>
      <rPr>
        <sz val="11"/>
        <color theme="1"/>
        <rFont val="Avenir Next LT Pro"/>
        <family val="2"/>
      </rPr>
      <t xml:space="preserve"> for the period of the contract, based on the outlined scope of work.
You may add additional lines as required but please align roles to the titles in column B "Standard Titles", and do not enter values in Columns A, B, H or J. 
</t>
    </r>
  </si>
  <si>
    <t xml:space="preserve">Proposed Fee &amp; Resource </t>
  </si>
  <si>
    <t>Proposed Fee &amp; Resource</t>
  </si>
  <si>
    <t>Please complete tabs (as per your tender response).
For the campaign you are recommending in your response to brief, please provide a detailed list of assets you are recommending in your response to brief.
The detail in this section will be used in an evaluation score for "value for money".</t>
  </si>
  <si>
    <t xml:space="preserve">Please complete tabs (as per your tender response).
Please provide sample rate card costs for standard formats, based on the examples given for each channel.
</t>
  </si>
  <si>
    <r>
      <t xml:space="preserve">Please confirm that you will provide the client with all relevant invoices for third party costs incurred on their behalf, on request, for the duration of the contract. </t>
    </r>
    <r>
      <rPr>
        <b/>
        <sz val="11"/>
        <color theme="1"/>
        <rFont val="Avenir Next LT Pro"/>
        <family val="2"/>
      </rPr>
      <t>Yes / No</t>
    </r>
  </si>
  <si>
    <t>Service Line</t>
  </si>
  <si>
    <t>Service Description</t>
  </si>
  <si>
    <t xml:space="preserve">Sample outputs </t>
  </si>
  <si>
    <r>
      <rPr>
        <b/>
        <sz val="11"/>
        <color theme="1"/>
        <rFont val="Avenir Next LT Pro"/>
        <family val="2"/>
      </rPr>
      <t>Overhead</t>
    </r>
    <r>
      <rPr>
        <sz val="11"/>
        <color theme="1"/>
        <rFont val="Avenir Next LT Pro"/>
        <family val="2"/>
      </rPr>
      <t xml:space="preserve">
It is our expectation that Agency Fees are inclusive of your mechanism for overhead recovery, therefore agency hours would not include activities generally associated with overhead e.g. Finance - invoicing, billing etc, HR, Operations, Training etc. 
</t>
    </r>
    <r>
      <rPr>
        <b/>
        <sz val="11"/>
        <color theme="1"/>
        <rFont val="Avenir Next LT Pro"/>
        <family val="2"/>
      </rPr>
      <t>Please detail your agency approach to overhead recovery</t>
    </r>
  </si>
  <si>
    <r>
      <t xml:space="preserve">Do you propose to charge any additional margins, mark-ups or other charges in relation to third party costs. If so, please attach a complete list of all areas and detail the charges.
Please note - content in red in column A is sample copy to be replaced.
</t>
    </r>
    <r>
      <rPr>
        <sz val="11"/>
        <rFont val="Avenir Next LT Pro"/>
        <family val="2"/>
      </rPr>
      <t>Please provide details of any supplier rebates that you receive and intend to share with the client.</t>
    </r>
  </si>
  <si>
    <t xml:space="preserve">Please complete appropriate tab
For the campaigns you are recommending in your response to brief (e.g. Where We All Belong Brand), please provide all estimated incremental costs to deliver the campaign(s), not included in agency fees.
This section should include a detailed list of assets you are recommending in your response to brief, and a detailed budget estimate. 
The detail in this section will be used in an evaluation score for "value for money".
Budget should include all 3rd party production costs  (fees, production, direction, shoot, talent, post-production, studio, design etc.) and any agency production costs that are not included in proposed agency fee and resource.
Please list (on this sheet) any assumptions made on costs e.g. if estimates are required on third party costs.
</t>
  </si>
  <si>
    <t>Fee Model. (our preference is project fee model, but we are open)
Please state and describe your proposed fee model.</t>
  </si>
  <si>
    <t>Brand Architecture</t>
  </si>
  <si>
    <t>Audit existing assets and update as appropriate.</t>
  </si>
  <si>
    <t>Brand Campaign</t>
  </si>
  <si>
    <t>Horse Racing Ireland Sample Scope of Work 2027</t>
  </si>
  <si>
    <t xml:space="preserve">Develop a campaign to position the NEC as an exciting gateway to the industry and to increase awareness an interest in a career in racing. </t>
  </si>
  <si>
    <t>Develop campaign assets for 'For the Horse' platform and support ongoing Equine Care Campaigns
Consider 2 x tactical campaigns per year of contract</t>
  </si>
  <si>
    <t>Consider radio, social content, digital, DOOH, other</t>
  </si>
  <si>
    <t>Develop targeted tactical campaign to support syndicate and ownership recruitment</t>
  </si>
  <si>
    <t>Notes:</t>
  </si>
  <si>
    <r>
      <rPr>
        <b/>
        <sz val="11"/>
        <color theme="1"/>
        <rFont val="Avenir Next LT Pro"/>
        <family val="2"/>
      </rPr>
      <t xml:space="preserve">Key areas of focus are: </t>
    </r>
    <r>
      <rPr>
        <sz val="11"/>
        <color theme="1"/>
        <rFont val="Avenir Next LT Pro"/>
        <family val="2"/>
      </rPr>
      <t xml:space="preserve">
</t>
    </r>
    <r>
      <rPr>
        <b/>
        <sz val="11"/>
        <color theme="1"/>
        <rFont val="Avenir Next LT Pro"/>
        <family val="2"/>
      </rPr>
      <t>Attendance</t>
    </r>
    <r>
      <rPr>
        <sz val="11"/>
        <color theme="1"/>
        <rFont val="Avenir Next LT Pro"/>
        <family val="2"/>
      </rPr>
      <t xml:space="preserve">- get people to race meetings
</t>
    </r>
    <r>
      <rPr>
        <b/>
        <sz val="11"/>
        <color theme="1"/>
        <rFont val="Avenir Next LT Pro"/>
        <family val="2"/>
      </rPr>
      <t>Participation</t>
    </r>
    <r>
      <rPr>
        <sz val="11"/>
        <color theme="1"/>
        <rFont val="Avenir Next LT Pro"/>
        <family val="2"/>
      </rPr>
      <t xml:space="preserve">- ownership, fandom and engagement.
</t>
    </r>
    <r>
      <rPr>
        <b/>
        <sz val="11"/>
        <color theme="1"/>
        <rFont val="Avenir Next LT Pro"/>
        <family val="2"/>
      </rPr>
      <t>Social license</t>
    </r>
    <r>
      <rPr>
        <sz val="11"/>
        <color theme="1"/>
        <rFont val="Avenir Next LT Pro"/>
        <family val="2"/>
      </rPr>
      <t>- welfare, culture, community and economic contribution</t>
    </r>
  </si>
  <si>
    <t>Welfare (social license)</t>
  </si>
  <si>
    <t>Ownership Recruitment (Participation)</t>
  </si>
  <si>
    <t>NEC Recruitment Campaign (participation)</t>
  </si>
  <si>
    <t>Flat Racing (Participation)</t>
  </si>
  <si>
    <t>Other (specify)</t>
  </si>
  <si>
    <t xml:space="preserve">Strategic Planning </t>
  </si>
  <si>
    <t>Annual marketing planning support
Campaign strategy and messaging development
Insight identification
Creative platform stewardship and evolution</t>
  </si>
  <si>
    <t>Update assets: 
TVC/BVOD/SVOD
Radio campaigns and race fixture versions
OOH/DOOH                                                                                Social cuts/assets/content calendars
Digital Display
Fixture templates</t>
  </si>
  <si>
    <t>Sustainability/Racing toward a better world</t>
  </si>
  <si>
    <t xml:space="preserve">Campaign assets: 
SVOD
Radio
OOH/DOOH                                                                                Social cuts/assets/content calendars
Digital Display
</t>
  </si>
  <si>
    <t xml:space="preserve">Campaign assets: 
BVOD/SVOD
Radio
OOH/DOOH                                                                                Social 
Digital Display
</t>
  </si>
  <si>
    <t>HRI Racecourses</t>
  </si>
  <si>
    <t xml:space="preserve">Campaign assets: 
SVOD
Radio
OOH/DOOH                                                                                Social 
Digital Display
</t>
  </si>
  <si>
    <t>Social content
Annual report creative</t>
  </si>
  <si>
    <t xml:space="preserve">Brand development and launch campaign for new Tipperary all-weather track        Brand development work for Leopardstown </t>
  </si>
  <si>
    <t xml:space="preserve">Tactical support for the following: 
Support assets for new Flat Racing docu series
Athlete led campaign to promote Flat season
</t>
  </si>
  <si>
    <t>Annual marketing strategy support
Communications plans
Campaign briefs
Audience insight reports</t>
  </si>
  <si>
    <t>Updated brand guidelines</t>
  </si>
  <si>
    <t xml:space="preserve">Development of campaign assets and communications supporting HRI's sustainability strategy and environmental commitments.
1 x campaign </t>
  </si>
  <si>
    <t xml:space="preserve">Campaign assets: 
SVOD
DOOH                                                                                 
Digital Display
Social
</t>
  </si>
  <si>
    <t>Update campaign assets and continue the evolution of Racing Runs in Us. 
Updating assets as required. We will not need a new campaign in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</si>
</sst>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14" x14ac:knownFonts="1">
    <font>
      <sz val="11"/>
      <color theme="1"/>
      <name val="Calibri"/>
      <family val="2"/>
      <scheme val="minor"/>
    </font>
    <font>
      <sz val="11"/>
      <color theme="1"/>
      <name val="Avenir Next LT Pro"/>
      <family val="2"/>
    </font>
    <font>
      <sz val="11"/>
      <color theme="1"/>
      <name val="Avenir Next LT Pro"/>
      <family val="2"/>
    </font>
    <font>
      <b/>
      <sz val="11"/>
      <color theme="0"/>
      <name val="Avenir Next LT Pro"/>
      <family val="2"/>
    </font>
    <font>
      <sz val="11"/>
      <color theme="1"/>
      <name val="Avenir Next LT Pro"/>
      <family val="2"/>
    </font>
    <font>
      <b/>
      <sz val="11"/>
      <color theme="1"/>
      <name val="Avenir Next LT Pro"/>
      <family val="2"/>
    </font>
    <font>
      <sz val="11"/>
      <name val="Avenir Next LT Pro"/>
      <family val="2"/>
    </font>
    <font>
      <sz val="10"/>
      <name val="Arial"/>
      <family val="2"/>
    </font>
    <font>
      <i/>
      <sz val="11"/>
      <color rgb="FFFF0000"/>
      <name val="Avenir Next LT Pro"/>
      <family val="2"/>
    </font>
    <font>
      <u/>
      <sz val="11"/>
      <color theme="1"/>
      <name val="Avenir Next LT Pro"/>
      <family val="2"/>
    </font>
    <font>
      <b/>
      <sz val="11"/>
      <name val="Avenir Next LT Pro"/>
      <family val="2"/>
    </font>
    <font>
      <b/>
      <sz val="11"/>
      <color rgb="FFFF0000"/>
      <name val="Avenir Next LT Pro"/>
      <family val="2"/>
    </font>
    <font>
      <sz val="11"/>
      <color theme="0"/>
      <name val="Avenir Next LT Pro"/>
      <family val="2"/>
    </font>
    <font>
      <b/>
      <sz val="14"/>
      <color theme="0"/>
      <name val="Avenir Next LT Pro"/>
      <family val="2"/>
    </font>
  </fonts>
  <fills count="6">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rgb="FF3B3B3C"/>
      </left>
      <right style="medium">
        <color rgb="FF3B3B3C"/>
      </right>
      <top style="medium">
        <color rgb="FF3B3B3C"/>
      </top>
      <bottom/>
      <diagonal/>
    </border>
    <border>
      <left/>
      <right style="medium">
        <color rgb="FF3B3B3C"/>
      </right>
      <top style="medium">
        <color rgb="FF3B3B3C"/>
      </top>
      <bottom/>
      <diagonal/>
    </border>
    <border>
      <left/>
      <right/>
      <top/>
      <bottom style="medium">
        <color rgb="FF3B3B3C"/>
      </bottom>
      <diagonal/>
    </border>
  </borders>
  <cellStyleXfs count="5">
    <xf numFmtId="0" fontId="0" fillId="0" borderId="0"/>
    <xf numFmtId="0" fontId="7" fillId="0" borderId="0"/>
    <xf numFmtId="164" fontId="7" fillId="0" borderId="0" applyFont="0" applyFill="0" applyBorder="0" applyAlignment="0" applyProtection="0"/>
    <xf numFmtId="0" fontId="2" fillId="0" borderId="0"/>
    <xf numFmtId="0" fontId="1" fillId="0" borderId="0"/>
  </cellStyleXfs>
  <cellXfs count="92">
    <xf numFmtId="0" fontId="0" fillId="0" borderId="0" xfId="0"/>
    <xf numFmtId="0" fontId="0" fillId="0" borderId="0" xfId="0" applyAlignment="1">
      <alignment horizontal="center" vertical="center"/>
    </xf>
    <xf numFmtId="0" fontId="0" fillId="0" borderId="1" xfId="0" applyBorder="1"/>
    <xf numFmtId="0" fontId="0" fillId="4" borderId="0" xfId="0" applyFill="1"/>
    <xf numFmtId="0" fontId="0" fillId="0" borderId="0" xfId="0" applyAlignment="1">
      <alignment horizontal="left"/>
    </xf>
    <xf numFmtId="0" fontId="4" fillId="0" borderId="1" xfId="0" applyFont="1" applyBorder="1" applyAlignment="1">
      <alignment horizontal="center" vertical="center"/>
    </xf>
    <xf numFmtId="0" fontId="3" fillId="2" borderId="2" xfId="0" applyFont="1" applyFill="1" applyBorder="1" applyAlignment="1">
      <alignment horizontal="left" vertical="center" wrapText="1"/>
    </xf>
    <xf numFmtId="0" fontId="4" fillId="0" borderId="1" xfId="0" applyFont="1" applyBorder="1"/>
    <xf numFmtId="0" fontId="4" fillId="0" borderId="4" xfId="0" applyFont="1" applyBorder="1"/>
    <xf numFmtId="0" fontId="4" fillId="0" borderId="1" xfId="0" applyFont="1" applyBorder="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xf>
    <xf numFmtId="0" fontId="4" fillId="0" borderId="0" xfId="0" applyFont="1"/>
    <xf numFmtId="0" fontId="4" fillId="0" borderId="1" xfId="0" applyFont="1" applyBorder="1" applyAlignment="1">
      <alignment horizontal="center"/>
    </xf>
    <xf numFmtId="0" fontId="5" fillId="0" borderId="4" xfId="0" applyFont="1" applyBorder="1"/>
    <xf numFmtId="0" fontId="3" fillId="2" borderId="1" xfId="0" applyFont="1" applyFill="1" applyBorder="1" applyAlignment="1">
      <alignment horizontal="left" vertical="center"/>
    </xf>
    <xf numFmtId="0" fontId="3" fillId="2" borderId="1" xfId="0" applyFont="1" applyFill="1" applyBorder="1" applyAlignment="1">
      <alignment horizontal="left" vertical="center" wrapText="1"/>
    </xf>
    <xf numFmtId="0" fontId="4" fillId="0" borderId="0" xfId="0" applyFont="1" applyAlignment="1">
      <alignment horizontal="left" vertical="center"/>
    </xf>
    <xf numFmtId="0" fontId="4" fillId="0" borderId="5" xfId="0" applyFont="1" applyBorder="1"/>
    <xf numFmtId="0" fontId="5" fillId="0" borderId="5" xfId="0" applyFont="1" applyBorder="1"/>
    <xf numFmtId="0" fontId="4" fillId="0" borderId="1" xfId="0" applyFont="1" applyBorder="1" applyAlignment="1">
      <alignment horizontal="left"/>
    </xf>
    <xf numFmtId="0" fontId="4" fillId="0" borderId="1" xfId="0" applyFont="1" applyBorder="1" applyAlignment="1">
      <alignment vertical="center" wrapText="1"/>
    </xf>
    <xf numFmtId="0" fontId="3" fillId="2" borderId="1" xfId="0" applyFont="1" applyFill="1" applyBorder="1" applyAlignment="1">
      <alignment horizontal="center" vertical="center"/>
    </xf>
    <xf numFmtId="0" fontId="4" fillId="0" borderId="0" xfId="0" applyFont="1" applyAlignment="1">
      <alignment horizontal="center"/>
    </xf>
    <xf numFmtId="0" fontId="8" fillId="0" borderId="1" xfId="0" applyFont="1" applyBorder="1"/>
    <xf numFmtId="0" fontId="8" fillId="0" borderId="1" xfId="0" applyFont="1" applyBorder="1" applyAlignment="1">
      <alignment vertical="center"/>
    </xf>
    <xf numFmtId="0" fontId="2" fillId="0" borderId="0" xfId="0" applyFont="1"/>
    <xf numFmtId="0" fontId="2" fillId="0" borderId="0" xfId="0" applyFont="1" applyAlignment="1">
      <alignment vertical="center" wrapText="1"/>
    </xf>
    <xf numFmtId="0" fontId="2" fillId="0" borderId="0" xfId="0" applyFont="1" applyAlignment="1">
      <alignment vertical="center"/>
    </xf>
    <xf numFmtId="0" fontId="3" fillId="2" borderId="0" xfId="0" applyFont="1" applyFill="1" applyAlignment="1">
      <alignment vertical="center" wrapText="1"/>
    </xf>
    <xf numFmtId="0" fontId="2" fillId="0" borderId="0" xfId="0" applyFont="1" applyAlignment="1">
      <alignment horizontal="left" vertical="center"/>
    </xf>
    <xf numFmtId="0" fontId="3" fillId="2" borderId="0" xfId="0" applyFont="1" applyFill="1" applyAlignment="1">
      <alignment horizontal="left" vertical="center" wrapText="1"/>
    </xf>
    <xf numFmtId="0" fontId="2" fillId="0" borderId="1" xfId="0" applyFont="1" applyBorder="1" applyAlignment="1">
      <alignment vertical="center" wrapText="1"/>
    </xf>
    <xf numFmtId="0" fontId="2" fillId="3" borderId="1" xfId="0" applyFont="1" applyFill="1" applyBorder="1" applyAlignment="1">
      <alignment horizontal="left" vertical="center"/>
    </xf>
    <xf numFmtId="0" fontId="2" fillId="0" borderId="1" xfId="0" applyFont="1" applyBorder="1" applyAlignment="1">
      <alignment horizontal="left" vertical="center"/>
    </xf>
    <xf numFmtId="0" fontId="5" fillId="0" borderId="1" xfId="0" applyFont="1" applyBorder="1" applyAlignment="1">
      <alignment vertical="center" wrapText="1"/>
    </xf>
    <xf numFmtId="0" fontId="2" fillId="0" borderId="1" xfId="0" applyFont="1" applyBorder="1"/>
    <xf numFmtId="0" fontId="2" fillId="0" borderId="4" xfId="0" applyFont="1" applyBorder="1"/>
    <xf numFmtId="0" fontId="2" fillId="0" borderId="1" xfId="0" applyFont="1" applyBorder="1" applyAlignment="1">
      <alignment horizontal="center"/>
    </xf>
    <xf numFmtId="0" fontId="0" fillId="0" borderId="1" xfId="0" applyBorder="1" applyAlignment="1">
      <alignment horizontal="center"/>
    </xf>
    <xf numFmtId="0" fontId="5" fillId="0" borderId="1" xfId="0" applyFont="1" applyBorder="1" applyAlignment="1">
      <alignment horizontal="center" vertical="center" wrapText="1"/>
    </xf>
    <xf numFmtId="0" fontId="2" fillId="0" borderId="1" xfId="0" applyFont="1" applyBorder="1" applyAlignment="1">
      <alignment horizontal="left"/>
    </xf>
    <xf numFmtId="0" fontId="5" fillId="0" borderId="1" xfId="0" applyFont="1" applyBorder="1"/>
    <xf numFmtId="0" fontId="5" fillId="0" borderId="1" xfId="0" applyFont="1" applyBorder="1" applyAlignment="1">
      <alignment horizontal="center" vertical="center"/>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3" fillId="2" borderId="1" xfId="0" applyFont="1" applyFill="1" applyBorder="1" applyAlignment="1">
      <alignment horizontal="center" vertical="center" wrapText="1"/>
    </xf>
    <xf numFmtId="0" fontId="5" fillId="0" borderId="1" xfId="0" applyFont="1" applyBorder="1" applyAlignment="1">
      <alignment horizontal="center"/>
    </xf>
    <xf numFmtId="0" fontId="2" fillId="3" borderId="1" xfId="0" applyFont="1" applyFill="1" applyBorder="1"/>
    <xf numFmtId="0" fontId="2" fillId="3" borderId="1" xfId="0" applyFont="1" applyFill="1" applyBorder="1" applyAlignment="1">
      <alignment wrapText="1"/>
    </xf>
    <xf numFmtId="0" fontId="2" fillId="0" borderId="1" xfId="0" applyFont="1" applyBorder="1" applyAlignment="1">
      <alignment vertical="center"/>
    </xf>
    <xf numFmtId="0" fontId="5" fillId="0" borderId="3" xfId="0" applyFont="1" applyBorder="1" applyAlignment="1">
      <alignment vertical="center" wrapText="1"/>
    </xf>
    <xf numFmtId="0" fontId="2" fillId="0" borderId="1" xfId="0" applyFont="1" applyBorder="1" applyAlignment="1">
      <alignment horizontal="left" vertical="center" wrapText="1"/>
    </xf>
    <xf numFmtId="0" fontId="5" fillId="0" borderId="1" xfId="0" applyFont="1" applyBorder="1" applyAlignment="1">
      <alignment horizontal="left" vertical="center"/>
    </xf>
    <xf numFmtId="0" fontId="3" fillId="2" borderId="1" xfId="0" applyFont="1" applyFill="1" applyBorder="1" applyAlignment="1">
      <alignment vertical="center" wrapText="1"/>
    </xf>
    <xf numFmtId="0" fontId="4" fillId="0" borderId="1" xfId="0" applyFont="1" applyBorder="1" applyAlignment="1">
      <alignment vertical="center"/>
    </xf>
    <xf numFmtId="0" fontId="2" fillId="4" borderId="1" xfId="0" applyFont="1" applyFill="1" applyBorder="1" applyAlignment="1">
      <alignment vertical="center" wrapText="1"/>
    </xf>
    <xf numFmtId="0" fontId="2"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0" borderId="1" xfId="0" applyFont="1" applyBorder="1" applyAlignment="1">
      <alignment vertical="center" wrapText="1"/>
    </xf>
    <xf numFmtId="0" fontId="1" fillId="4" borderId="1" xfId="0" applyFont="1" applyFill="1" applyBorder="1" applyAlignment="1">
      <alignment vertical="center" wrapText="1"/>
    </xf>
    <xf numFmtId="0" fontId="1" fillId="0" borderId="1" xfId="0" applyFont="1" applyBorder="1" applyAlignment="1">
      <alignment horizontal="left" vertical="center" wrapText="1"/>
    </xf>
    <xf numFmtId="0" fontId="1" fillId="0" borderId="0" xfId="4" applyAlignment="1">
      <alignment horizontal="left" vertical="top"/>
    </xf>
    <xf numFmtId="0" fontId="3" fillId="2" borderId="6" xfId="4" applyFont="1" applyFill="1" applyBorder="1" applyAlignment="1">
      <alignment horizontal="left" vertical="top" wrapText="1"/>
    </xf>
    <xf numFmtId="0" fontId="3" fillId="2" borderId="7" xfId="4" applyFont="1" applyFill="1" applyBorder="1" applyAlignment="1">
      <alignment horizontal="left" vertical="top" wrapText="1"/>
    </xf>
    <xf numFmtId="0" fontId="3" fillId="2" borderId="0" xfId="4" applyFont="1" applyFill="1" applyAlignment="1">
      <alignment horizontal="left" vertical="top"/>
    </xf>
    <xf numFmtId="0" fontId="1" fillId="0" borderId="0" xfId="4"/>
    <xf numFmtId="0" fontId="1" fillId="0" borderId="0" xfId="4" applyAlignment="1">
      <alignment horizontal="left" vertical="top" wrapText="1"/>
    </xf>
    <xf numFmtId="0" fontId="5" fillId="5" borderId="1" xfId="0" applyFont="1" applyFill="1" applyBorder="1" applyAlignment="1">
      <alignment vertical="center" wrapText="1"/>
    </xf>
    <xf numFmtId="0" fontId="1" fillId="5" borderId="1" xfId="0" applyFont="1" applyFill="1" applyBorder="1" applyAlignment="1">
      <alignment vertical="center" wrapText="1"/>
    </xf>
    <xf numFmtId="0" fontId="2" fillId="5" borderId="1" xfId="0" applyFont="1" applyFill="1" applyBorder="1" applyAlignment="1">
      <alignment horizontal="left" vertical="center"/>
    </xf>
    <xf numFmtId="0" fontId="1" fillId="0" borderId="1" xfId="0" applyFont="1" applyBorder="1" applyAlignment="1">
      <alignment vertical="center"/>
    </xf>
    <xf numFmtId="0" fontId="6" fillId="0" borderId="0" xfId="4" applyFont="1"/>
    <xf numFmtId="0" fontId="6" fillId="0" borderId="1" xfId="4" applyFont="1" applyBorder="1" applyAlignment="1">
      <alignment horizontal="left" vertical="center"/>
    </xf>
    <xf numFmtId="0" fontId="6" fillId="0" borderId="0" xfId="4" applyFont="1" applyAlignment="1">
      <alignment horizontal="left" vertical="center" wrapText="1"/>
    </xf>
    <xf numFmtId="0" fontId="1" fillId="0" borderId="0" xfId="4" applyAlignment="1">
      <alignment vertical="center"/>
    </xf>
    <xf numFmtId="0" fontId="12" fillId="2" borderId="0" xfId="4" applyFont="1" applyFill="1" applyAlignment="1">
      <alignment horizontal="left" vertical="top"/>
    </xf>
    <xf numFmtId="0" fontId="11" fillId="0" borderId="0" xfId="4" applyFont="1" applyAlignment="1">
      <alignment vertical="center" wrapText="1"/>
    </xf>
    <xf numFmtId="0" fontId="10" fillId="0" borderId="1" xfId="0" applyFont="1" applyBorder="1" applyAlignment="1">
      <alignment vertical="center"/>
    </xf>
    <xf numFmtId="0" fontId="5" fillId="0" borderId="1" xfId="0" applyFont="1" applyBorder="1" applyAlignment="1">
      <alignment vertical="center"/>
    </xf>
    <xf numFmtId="0" fontId="5" fillId="0" borderId="0" xfId="4" applyFont="1" applyAlignment="1">
      <alignment horizontal="left" vertical="top" wrapText="1"/>
    </xf>
    <xf numFmtId="0" fontId="5" fillId="0" borderId="1" xfId="4" applyFont="1" applyBorder="1" applyAlignment="1">
      <alignment horizontal="left" vertical="center" wrapText="1"/>
    </xf>
    <xf numFmtId="0" fontId="1" fillId="0" borderId="1" xfId="4" applyBorder="1" applyAlignment="1">
      <alignment horizontal="left" vertical="center" wrapText="1"/>
    </xf>
    <xf numFmtId="0" fontId="1" fillId="0" borderId="1" xfId="4" applyBorder="1" applyAlignment="1">
      <alignment horizontal="left" vertical="top"/>
    </xf>
    <xf numFmtId="0" fontId="5" fillId="0" borderId="1" xfId="4" applyFont="1" applyBorder="1" applyAlignment="1">
      <alignment horizontal="left" vertical="top" wrapText="1"/>
    </xf>
    <xf numFmtId="0" fontId="10" fillId="0" borderId="0" xfId="4" applyFont="1" applyAlignment="1">
      <alignment horizontal="left" vertical="center" wrapText="1"/>
    </xf>
    <xf numFmtId="0" fontId="6" fillId="0" borderId="1" xfId="4" applyFont="1" applyBorder="1" applyAlignment="1">
      <alignment horizontal="left" vertical="center" wrapText="1"/>
    </xf>
    <xf numFmtId="0" fontId="6" fillId="0" borderId="1" xfId="0" applyFont="1" applyBorder="1" applyAlignment="1">
      <alignment vertical="center" wrapText="1"/>
    </xf>
    <xf numFmtId="0" fontId="13" fillId="2" borderId="8" xfId="4" applyFont="1" applyFill="1" applyBorder="1" applyAlignment="1">
      <alignment horizontal="left" vertical="top" wrapText="1"/>
    </xf>
    <xf numFmtId="0" fontId="1" fillId="0" borderId="0" xfId="4" applyAlignment="1">
      <alignment horizontal="left" vertical="top" wrapText="1"/>
    </xf>
  </cellXfs>
  <cellStyles count="5">
    <cellStyle name="Currency 2" xfId="2" xr:uid="{27027491-4394-4D8E-B118-D9B3A747DC79}"/>
    <cellStyle name="Normal" xfId="0" builtinId="0"/>
    <cellStyle name="Normal 2" xfId="1" xr:uid="{BFC5C4DF-C39D-4F9A-978F-3068E54A925F}"/>
    <cellStyle name="Normal 3" xfId="3" xr:uid="{0FAE24C7-2191-48BB-AD5C-8097EC7AFC37}"/>
    <cellStyle name="Normal 3 2" xfId="4" xr:uid="{BC596D4B-0D25-4020-BEAA-C4CB22CD31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4A790-74AA-4737-93E6-8CC8207CED9E}">
  <dimension ref="A1:C16"/>
  <sheetViews>
    <sheetView showGridLines="0" tabSelected="1" zoomScale="110" zoomScaleNormal="110" workbookViewId="0">
      <selection activeCell="C7" sqref="C7"/>
    </sheetView>
  </sheetViews>
  <sheetFormatPr defaultColWidth="8.81640625" defaultRowHeight="14.5" x14ac:dyDescent="0.35"/>
  <cols>
    <col min="1" max="1" width="24.1796875" style="27" customWidth="1"/>
    <col min="2" max="2" width="77.453125" style="27" customWidth="1"/>
    <col min="3" max="3" width="56.81640625" style="30" customWidth="1"/>
    <col min="4" max="16384" width="8.81640625" style="28"/>
  </cols>
  <sheetData>
    <row r="1" spans="1:3" x14ac:dyDescent="0.35">
      <c r="A1" s="29" t="s">
        <v>82</v>
      </c>
      <c r="B1" s="29" t="s">
        <v>83</v>
      </c>
      <c r="C1" s="31" t="s">
        <v>84</v>
      </c>
    </row>
    <row r="2" spans="1:3" ht="64" customHeight="1" x14ac:dyDescent="0.35">
      <c r="A2" s="55" t="s">
        <v>112</v>
      </c>
      <c r="B2" s="63" t="s">
        <v>142</v>
      </c>
      <c r="C2" s="33" t="s">
        <v>85</v>
      </c>
    </row>
    <row r="3" spans="1:3" ht="49" customHeight="1" x14ac:dyDescent="0.35">
      <c r="A3" s="55" t="s">
        <v>112</v>
      </c>
      <c r="B3" s="63" t="s">
        <v>149</v>
      </c>
      <c r="C3" s="34" t="s">
        <v>113</v>
      </c>
    </row>
    <row r="4" spans="1:3" ht="87" x14ac:dyDescent="0.35">
      <c r="A4" s="53" t="s">
        <v>143</v>
      </c>
      <c r="B4" s="61" t="s">
        <v>144</v>
      </c>
      <c r="C4" s="33" t="s">
        <v>85</v>
      </c>
    </row>
    <row r="5" spans="1:3" ht="72.5" x14ac:dyDescent="0.35">
      <c r="A5" s="53" t="s">
        <v>145</v>
      </c>
      <c r="B5" s="32" t="s">
        <v>117</v>
      </c>
      <c r="C5" s="33" t="s">
        <v>85</v>
      </c>
    </row>
    <row r="6" spans="1:3" ht="85.5" customHeight="1" x14ac:dyDescent="0.35">
      <c r="A6" s="53" t="s">
        <v>145</v>
      </c>
      <c r="B6" s="32" t="s">
        <v>132</v>
      </c>
      <c r="C6" s="33" t="s">
        <v>85</v>
      </c>
    </row>
    <row r="7" spans="1:3" ht="94.5" customHeight="1" x14ac:dyDescent="0.35">
      <c r="A7" s="53" t="s">
        <v>145</v>
      </c>
      <c r="B7" s="62" t="s">
        <v>153</v>
      </c>
      <c r="C7" s="34" t="s">
        <v>113</v>
      </c>
    </row>
    <row r="8" spans="1:3" ht="43.5" x14ac:dyDescent="0.35">
      <c r="A8" s="53" t="s">
        <v>145</v>
      </c>
      <c r="B8" s="35" t="s">
        <v>156</v>
      </c>
      <c r="C8" s="34" t="s">
        <v>113</v>
      </c>
    </row>
    <row r="9" spans="1:3" ht="126.65" customHeight="1" x14ac:dyDescent="0.35">
      <c r="A9" s="53" t="s">
        <v>146</v>
      </c>
      <c r="B9" s="61" t="s">
        <v>114</v>
      </c>
      <c r="C9" s="34" t="s">
        <v>113</v>
      </c>
    </row>
    <row r="10" spans="1:3" ht="116" x14ac:dyDescent="0.35">
      <c r="A10" s="70" t="s">
        <v>121</v>
      </c>
      <c r="B10" s="71" t="s">
        <v>147</v>
      </c>
      <c r="C10" s="72" t="s">
        <v>85</v>
      </c>
    </row>
    <row r="11" spans="1:3" ht="290" x14ac:dyDescent="0.35">
      <c r="A11" s="70" t="s">
        <v>106</v>
      </c>
      <c r="B11" s="71" t="s">
        <v>155</v>
      </c>
      <c r="C11" s="72" t="s">
        <v>113</v>
      </c>
    </row>
    <row r="12" spans="1:3" ht="87" x14ac:dyDescent="0.35">
      <c r="A12" s="35" t="s">
        <v>138</v>
      </c>
      <c r="B12" s="61" t="s">
        <v>148</v>
      </c>
      <c r="C12" s="33" t="s">
        <v>85</v>
      </c>
    </row>
    <row r="13" spans="1:3" ht="87" x14ac:dyDescent="0.35">
      <c r="A13" s="35" t="s">
        <v>107</v>
      </c>
      <c r="B13" s="61" t="s">
        <v>154</v>
      </c>
      <c r="C13" s="33" t="s">
        <v>85</v>
      </c>
    </row>
    <row r="14" spans="1:3" ht="58" x14ac:dyDescent="0.35">
      <c r="A14" s="35" t="s">
        <v>107</v>
      </c>
      <c r="B14" s="32" t="s">
        <v>133</v>
      </c>
      <c r="C14" s="34" t="s">
        <v>113</v>
      </c>
    </row>
    <row r="15" spans="1:3" ht="59.15" customHeight="1" x14ac:dyDescent="0.35">
      <c r="A15" s="35" t="s">
        <v>109</v>
      </c>
      <c r="B15" s="61" t="s">
        <v>134</v>
      </c>
      <c r="C15" s="34" t="s">
        <v>113</v>
      </c>
    </row>
    <row r="16" spans="1:3" ht="79" customHeight="1" x14ac:dyDescent="0.35">
      <c r="A16" s="35" t="s">
        <v>110</v>
      </c>
      <c r="B16" s="52" t="s">
        <v>135</v>
      </c>
      <c r="C16" s="34" t="s">
        <v>113</v>
      </c>
    </row>
  </sheetData>
  <pageMargins left="0.7" right="0.7" top="0.75" bottom="0.75" header="0.3" footer="0.3"/>
  <pageSetup paperSize="9" scale="56"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DCB7-D33E-403E-B0DB-AF43647C6E93}">
  <dimension ref="A1:D15"/>
  <sheetViews>
    <sheetView showGridLines="0" zoomScale="110" zoomScaleNormal="110" zoomScaleSheetLayoutView="95" workbookViewId="0">
      <selection activeCell="C5" sqref="C5"/>
    </sheetView>
  </sheetViews>
  <sheetFormatPr defaultColWidth="8.81640625" defaultRowHeight="14.5" x14ac:dyDescent="0.35"/>
  <cols>
    <col min="1" max="1" width="37.54296875" style="69" customWidth="1"/>
    <col min="2" max="2" width="79.54296875" style="64" customWidth="1"/>
    <col min="3" max="3" width="56" style="64" customWidth="1"/>
    <col min="4" max="4" width="22.36328125" style="68" customWidth="1"/>
    <col min="5" max="16384" width="8.81640625" style="68"/>
  </cols>
  <sheetData>
    <row r="1" spans="1:4" ht="29" customHeight="1" thickBot="1" x14ac:dyDescent="0.4">
      <c r="A1" s="90" t="s">
        <v>160</v>
      </c>
      <c r="B1" s="90"/>
      <c r="C1" s="78"/>
    </row>
    <row r="2" spans="1:4" x14ac:dyDescent="0.35">
      <c r="A2" s="65" t="s">
        <v>150</v>
      </c>
      <c r="B2" s="66" t="s">
        <v>151</v>
      </c>
      <c r="C2" s="67" t="s">
        <v>152</v>
      </c>
    </row>
    <row r="3" spans="1:4" s="74" customFormat="1" ht="86" customHeight="1" x14ac:dyDescent="0.35">
      <c r="A3" s="87" t="s">
        <v>172</v>
      </c>
      <c r="B3" s="61" t="s">
        <v>173</v>
      </c>
      <c r="C3" s="88" t="s">
        <v>183</v>
      </c>
    </row>
    <row r="4" spans="1:4" s="74" customFormat="1" ht="47.5" customHeight="1" x14ac:dyDescent="0.35">
      <c r="A4" s="80" t="s">
        <v>157</v>
      </c>
      <c r="B4" s="76" t="s">
        <v>158</v>
      </c>
      <c r="C4" s="75" t="s">
        <v>184</v>
      </c>
      <c r="D4" s="79"/>
    </row>
    <row r="5" spans="1:4" s="77" customFormat="1" ht="141.5" customHeight="1" x14ac:dyDescent="0.35">
      <c r="A5" s="81" t="s">
        <v>159</v>
      </c>
      <c r="B5" s="61" t="s">
        <v>187</v>
      </c>
      <c r="C5" s="61" t="s">
        <v>174</v>
      </c>
    </row>
    <row r="6" spans="1:4" s="77" customFormat="1" ht="133.5" customHeight="1" x14ac:dyDescent="0.35">
      <c r="A6" s="81" t="s">
        <v>170</v>
      </c>
      <c r="B6" s="61" t="s">
        <v>182</v>
      </c>
      <c r="C6" s="61" t="s">
        <v>176</v>
      </c>
    </row>
    <row r="7" spans="1:4" s="77" customFormat="1" ht="54.65" customHeight="1" x14ac:dyDescent="0.35">
      <c r="A7" s="35" t="s">
        <v>169</v>
      </c>
      <c r="B7" s="61" t="s">
        <v>161</v>
      </c>
      <c r="C7" s="73" t="s">
        <v>163</v>
      </c>
    </row>
    <row r="8" spans="1:4" s="77" customFormat="1" ht="100.25" customHeight="1" x14ac:dyDescent="0.35">
      <c r="A8" s="35" t="s">
        <v>168</v>
      </c>
      <c r="B8" s="73" t="s">
        <v>164</v>
      </c>
      <c r="C8" s="61" t="s">
        <v>177</v>
      </c>
    </row>
    <row r="9" spans="1:4" s="77" customFormat="1" ht="105" customHeight="1" x14ac:dyDescent="0.35">
      <c r="A9" s="81" t="s">
        <v>167</v>
      </c>
      <c r="B9" s="61" t="s">
        <v>162</v>
      </c>
      <c r="C9" s="61" t="s">
        <v>186</v>
      </c>
    </row>
    <row r="10" spans="1:4" ht="101.5" x14ac:dyDescent="0.35">
      <c r="A10" s="83" t="s">
        <v>178</v>
      </c>
      <c r="B10" s="84" t="s">
        <v>181</v>
      </c>
      <c r="C10" s="61" t="s">
        <v>179</v>
      </c>
    </row>
    <row r="11" spans="1:4" ht="91.75" customHeight="1" x14ac:dyDescent="0.35">
      <c r="A11" s="83" t="s">
        <v>175</v>
      </c>
      <c r="B11" s="84" t="s">
        <v>185</v>
      </c>
      <c r="C11" s="89" t="s">
        <v>180</v>
      </c>
    </row>
    <row r="12" spans="1:4" x14ac:dyDescent="0.35">
      <c r="A12" s="86" t="s">
        <v>171</v>
      </c>
      <c r="B12" s="85"/>
      <c r="C12" s="85"/>
    </row>
    <row r="14" spans="1:4" x14ac:dyDescent="0.35">
      <c r="A14" s="82" t="s">
        <v>165</v>
      </c>
    </row>
    <row r="15" spans="1:4" ht="87" customHeight="1" x14ac:dyDescent="0.35">
      <c r="A15" s="91" t="s">
        <v>166</v>
      </c>
      <c r="B15" s="91"/>
    </row>
  </sheetData>
  <mergeCells count="2">
    <mergeCell ref="A1:B1"/>
    <mergeCell ref="A15:B15"/>
  </mergeCells>
  <pageMargins left="0.7" right="0.7" top="0.75" bottom="0.75" header="0.3" footer="0.3"/>
  <pageSetup paperSize="9" scale="56"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6E283-D6FC-4DEE-B01A-AD5BAEFEEF3B}">
  <dimension ref="A1:K37"/>
  <sheetViews>
    <sheetView zoomScaleNormal="100" zoomScaleSheetLayoutView="80" workbookViewId="0">
      <selection activeCell="E6" sqref="E6"/>
    </sheetView>
  </sheetViews>
  <sheetFormatPr defaultRowHeight="14.5" x14ac:dyDescent="0.35"/>
  <cols>
    <col min="1" max="1" width="26.1796875" bestFit="1" customWidth="1"/>
    <col min="2" max="2" width="25.81640625" bestFit="1" customWidth="1"/>
    <col min="3" max="3" width="19.453125" customWidth="1"/>
    <col min="4" max="4" width="14.54296875" customWidth="1"/>
    <col min="5" max="5" width="12.453125" style="47" customWidth="1"/>
    <col min="6" max="6" width="13.453125" style="47" customWidth="1"/>
    <col min="7" max="11" width="12.453125" style="47" customWidth="1"/>
  </cols>
  <sheetData>
    <row r="1" spans="1:11" s="26" customFormat="1" ht="58" x14ac:dyDescent="0.35">
      <c r="A1" s="15" t="s">
        <v>136</v>
      </c>
      <c r="B1" s="15" t="s">
        <v>89</v>
      </c>
      <c r="C1" s="15" t="s">
        <v>87</v>
      </c>
      <c r="D1" s="15" t="s">
        <v>63</v>
      </c>
      <c r="E1" s="48" t="s">
        <v>96</v>
      </c>
      <c r="F1" s="48" t="s">
        <v>111</v>
      </c>
      <c r="G1" s="48" t="s">
        <v>97</v>
      </c>
      <c r="H1" s="48" t="s">
        <v>116</v>
      </c>
      <c r="I1" s="48" t="s">
        <v>13</v>
      </c>
      <c r="J1" s="48" t="s">
        <v>88</v>
      </c>
      <c r="K1" s="48" t="s">
        <v>137</v>
      </c>
    </row>
    <row r="2" spans="1:11" s="26" customFormat="1" x14ac:dyDescent="0.35">
      <c r="A2" s="50" t="s">
        <v>90</v>
      </c>
      <c r="B2" s="51" t="s">
        <v>75</v>
      </c>
      <c r="C2" s="38"/>
      <c r="D2" s="41"/>
      <c r="E2" s="44"/>
      <c r="F2" s="44"/>
      <c r="G2" s="44"/>
      <c r="H2" s="44"/>
      <c r="I2" s="45">
        <f t="shared" ref="I2:I37" si="0">G2*H2</f>
        <v>0</v>
      </c>
      <c r="J2" s="44"/>
      <c r="K2" s="45">
        <f>I2*(1+J2)</f>
        <v>0</v>
      </c>
    </row>
    <row r="3" spans="1:11" s="26" customFormat="1" x14ac:dyDescent="0.35">
      <c r="A3" s="50" t="s">
        <v>90</v>
      </c>
      <c r="B3" s="50" t="s">
        <v>2</v>
      </c>
      <c r="C3" s="38"/>
      <c r="D3" s="41"/>
      <c r="E3" s="44"/>
      <c r="F3" s="44"/>
      <c r="G3" s="44"/>
      <c r="H3" s="44"/>
      <c r="I3" s="45">
        <f t="shared" si="0"/>
        <v>0</v>
      </c>
      <c r="J3" s="44"/>
      <c r="K3" s="45">
        <f t="shared" ref="K3:K37" si="1">I3*(1+J3)</f>
        <v>0</v>
      </c>
    </row>
    <row r="4" spans="1:11" s="26" customFormat="1" x14ac:dyDescent="0.35">
      <c r="A4" s="50" t="s">
        <v>90</v>
      </c>
      <c r="B4" s="50" t="s">
        <v>99</v>
      </c>
      <c r="C4" s="38"/>
      <c r="D4" s="41"/>
      <c r="E4" s="44"/>
      <c r="F4" s="44"/>
      <c r="G4" s="44"/>
      <c r="H4" s="44"/>
      <c r="I4" s="45">
        <f t="shared" si="0"/>
        <v>0</v>
      </c>
      <c r="J4" s="44"/>
      <c r="K4" s="45">
        <f t="shared" ref="K4" si="2">I4*(1+J4)</f>
        <v>0</v>
      </c>
    </row>
    <row r="5" spans="1:11" s="26" customFormat="1" x14ac:dyDescent="0.35">
      <c r="A5" s="50" t="s">
        <v>91</v>
      </c>
      <c r="B5" s="50" t="s">
        <v>52</v>
      </c>
      <c r="C5" s="38"/>
      <c r="D5" s="41"/>
      <c r="E5" s="44"/>
      <c r="F5" s="44"/>
      <c r="G5" s="44"/>
      <c r="H5" s="44"/>
      <c r="I5" s="45">
        <f t="shared" si="0"/>
        <v>0</v>
      </c>
      <c r="J5" s="44"/>
      <c r="K5" s="45">
        <f t="shared" si="1"/>
        <v>0</v>
      </c>
    </row>
    <row r="6" spans="1:11" s="26" customFormat="1" x14ac:dyDescent="0.35">
      <c r="A6" s="50" t="s">
        <v>91</v>
      </c>
      <c r="B6" s="50" t="s">
        <v>53</v>
      </c>
      <c r="C6" s="38"/>
      <c r="D6" s="41"/>
      <c r="E6" s="44"/>
      <c r="F6" s="44"/>
      <c r="G6" s="44"/>
      <c r="H6" s="44"/>
      <c r="I6" s="45">
        <f t="shared" si="0"/>
        <v>0</v>
      </c>
      <c r="J6" s="44"/>
      <c r="K6" s="45">
        <f t="shared" si="1"/>
        <v>0</v>
      </c>
    </row>
    <row r="7" spans="1:11" s="26" customFormat="1" x14ac:dyDescent="0.35">
      <c r="A7" s="50" t="s">
        <v>91</v>
      </c>
      <c r="B7" s="50" t="s">
        <v>66</v>
      </c>
      <c r="C7" s="38"/>
      <c r="D7" s="38"/>
      <c r="E7" s="44"/>
      <c r="F7" s="44"/>
      <c r="G7" s="44"/>
      <c r="H7" s="44"/>
      <c r="I7" s="45">
        <f t="shared" si="0"/>
        <v>0</v>
      </c>
      <c r="J7" s="44"/>
      <c r="K7" s="45">
        <f t="shared" si="1"/>
        <v>0</v>
      </c>
    </row>
    <row r="8" spans="1:11" s="26" customFormat="1" x14ac:dyDescent="0.35">
      <c r="A8" s="50" t="s">
        <v>91</v>
      </c>
      <c r="B8" s="50" t="s">
        <v>67</v>
      </c>
      <c r="C8" s="34"/>
      <c r="D8" s="38"/>
      <c r="E8" s="44"/>
      <c r="F8" s="44"/>
      <c r="G8" s="44"/>
      <c r="H8" s="44"/>
      <c r="I8" s="45">
        <f t="shared" si="0"/>
        <v>0</v>
      </c>
      <c r="J8" s="44"/>
      <c r="K8" s="45">
        <f t="shared" si="1"/>
        <v>0</v>
      </c>
    </row>
    <row r="9" spans="1:11" s="26" customFormat="1" x14ac:dyDescent="0.35">
      <c r="A9" s="50" t="s">
        <v>92</v>
      </c>
      <c r="B9" s="50" t="s">
        <v>3</v>
      </c>
      <c r="C9" s="38"/>
      <c r="D9" s="38"/>
      <c r="E9" s="44"/>
      <c r="F9" s="44"/>
      <c r="G9" s="44"/>
      <c r="H9" s="44"/>
      <c r="I9" s="45">
        <f t="shared" si="0"/>
        <v>0</v>
      </c>
      <c r="J9" s="44"/>
      <c r="K9" s="45">
        <f t="shared" si="1"/>
        <v>0</v>
      </c>
    </row>
    <row r="10" spans="1:11" s="26" customFormat="1" x14ac:dyDescent="0.35">
      <c r="A10" s="50" t="s">
        <v>92</v>
      </c>
      <c r="B10" s="50" t="s">
        <v>6</v>
      </c>
      <c r="C10" s="38"/>
      <c r="D10" s="38"/>
      <c r="E10" s="44"/>
      <c r="F10" s="44"/>
      <c r="G10" s="44"/>
      <c r="H10" s="44"/>
      <c r="I10" s="45">
        <f t="shared" si="0"/>
        <v>0</v>
      </c>
      <c r="J10" s="44"/>
      <c r="K10" s="45">
        <f t="shared" si="1"/>
        <v>0</v>
      </c>
    </row>
    <row r="11" spans="1:11" s="26" customFormat="1" x14ac:dyDescent="0.35">
      <c r="A11" s="50" t="s">
        <v>92</v>
      </c>
      <c r="B11" s="50" t="s">
        <v>7</v>
      </c>
      <c r="C11" s="38"/>
      <c r="D11" s="38"/>
      <c r="E11" s="44"/>
      <c r="F11" s="44"/>
      <c r="G11" s="44"/>
      <c r="H11" s="44"/>
      <c r="I11" s="45">
        <f t="shared" si="0"/>
        <v>0</v>
      </c>
      <c r="J11" s="44"/>
      <c r="K11" s="45">
        <f t="shared" si="1"/>
        <v>0</v>
      </c>
    </row>
    <row r="12" spans="1:11" s="26" customFormat="1" x14ac:dyDescent="0.35">
      <c r="A12" s="50" t="s">
        <v>93</v>
      </c>
      <c r="B12" s="50" t="s">
        <v>5</v>
      </c>
      <c r="C12" s="38"/>
      <c r="D12" s="38"/>
      <c r="E12" s="44"/>
      <c r="F12" s="44"/>
      <c r="G12" s="44"/>
      <c r="H12" s="44"/>
      <c r="I12" s="45">
        <f t="shared" si="0"/>
        <v>0</v>
      </c>
      <c r="J12" s="44"/>
      <c r="K12" s="45">
        <f t="shared" si="1"/>
        <v>0</v>
      </c>
    </row>
    <row r="13" spans="1:11" s="26" customFormat="1" x14ac:dyDescent="0.35">
      <c r="A13" s="50" t="s">
        <v>93</v>
      </c>
      <c r="B13" s="50" t="s">
        <v>54</v>
      </c>
      <c r="C13" s="38"/>
      <c r="D13" s="38"/>
      <c r="E13" s="44"/>
      <c r="F13" s="44"/>
      <c r="G13" s="44"/>
      <c r="H13" s="44"/>
      <c r="I13" s="45">
        <f t="shared" si="0"/>
        <v>0</v>
      </c>
      <c r="J13" s="44"/>
      <c r="K13" s="45">
        <f t="shared" si="1"/>
        <v>0</v>
      </c>
    </row>
    <row r="14" spans="1:11" s="26" customFormat="1" x14ac:dyDescent="0.35">
      <c r="A14" s="50" t="s">
        <v>93</v>
      </c>
      <c r="B14" s="50" t="s">
        <v>55</v>
      </c>
      <c r="C14" s="38"/>
      <c r="D14" s="38"/>
      <c r="E14" s="44"/>
      <c r="F14" s="44"/>
      <c r="G14" s="44"/>
      <c r="H14" s="44"/>
      <c r="I14" s="45">
        <f t="shared" si="0"/>
        <v>0</v>
      </c>
      <c r="J14" s="44"/>
      <c r="K14" s="45">
        <f t="shared" si="1"/>
        <v>0</v>
      </c>
    </row>
    <row r="15" spans="1:11" s="26" customFormat="1" x14ac:dyDescent="0.35">
      <c r="A15" s="50" t="s">
        <v>93</v>
      </c>
      <c r="B15" s="50" t="s">
        <v>56</v>
      </c>
      <c r="C15" s="38"/>
      <c r="D15" s="43"/>
      <c r="E15" s="40"/>
      <c r="F15" s="40"/>
      <c r="G15" s="40"/>
      <c r="H15" s="40"/>
      <c r="I15" s="45">
        <f t="shared" si="0"/>
        <v>0</v>
      </c>
      <c r="J15" s="40"/>
      <c r="K15" s="45">
        <f t="shared" si="1"/>
        <v>0</v>
      </c>
    </row>
    <row r="16" spans="1:11" s="26" customFormat="1" x14ac:dyDescent="0.35">
      <c r="A16" s="50" t="s">
        <v>93</v>
      </c>
      <c r="B16" s="50" t="s">
        <v>57</v>
      </c>
      <c r="C16" s="38"/>
      <c r="D16" s="38"/>
      <c r="E16" s="44"/>
      <c r="F16" s="44"/>
      <c r="G16" s="44"/>
      <c r="H16" s="44"/>
      <c r="I16" s="45">
        <f t="shared" si="0"/>
        <v>0</v>
      </c>
      <c r="J16" s="44"/>
      <c r="K16" s="45">
        <f t="shared" si="1"/>
        <v>0</v>
      </c>
    </row>
    <row r="17" spans="1:11" s="26" customFormat="1" x14ac:dyDescent="0.35">
      <c r="A17" s="50" t="s">
        <v>95</v>
      </c>
      <c r="B17" s="50" t="s">
        <v>9</v>
      </c>
      <c r="C17" s="38"/>
      <c r="D17" s="49"/>
      <c r="E17" s="40"/>
      <c r="F17" s="40"/>
      <c r="G17" s="40"/>
      <c r="H17" s="40"/>
      <c r="I17" s="45">
        <f t="shared" si="0"/>
        <v>0</v>
      </c>
      <c r="J17" s="40"/>
      <c r="K17" s="45">
        <f t="shared" si="1"/>
        <v>0</v>
      </c>
    </row>
    <row r="18" spans="1:11" s="26" customFormat="1" x14ac:dyDescent="0.35">
      <c r="A18" s="50" t="s">
        <v>95</v>
      </c>
      <c r="B18" s="50" t="s">
        <v>104</v>
      </c>
      <c r="C18" s="38"/>
      <c r="D18" s="49"/>
      <c r="E18" s="40"/>
      <c r="F18" s="40"/>
      <c r="G18" s="40"/>
      <c r="H18" s="40"/>
      <c r="I18" s="45">
        <f t="shared" si="0"/>
        <v>0</v>
      </c>
      <c r="J18" s="40"/>
      <c r="K18" s="45">
        <f t="shared" si="1"/>
        <v>0</v>
      </c>
    </row>
    <row r="19" spans="1:11" s="26" customFormat="1" x14ac:dyDescent="0.35">
      <c r="A19" s="50" t="s">
        <v>95</v>
      </c>
      <c r="B19" s="50" t="s">
        <v>105</v>
      </c>
      <c r="C19" s="42"/>
      <c r="D19" s="49"/>
      <c r="E19" s="40"/>
      <c r="F19" s="40"/>
      <c r="G19" s="40"/>
      <c r="H19" s="40"/>
      <c r="I19" s="45">
        <f t="shared" si="0"/>
        <v>0</v>
      </c>
      <c r="J19" s="40"/>
      <c r="K19" s="45">
        <f t="shared" si="1"/>
        <v>0</v>
      </c>
    </row>
    <row r="20" spans="1:11" s="26" customFormat="1" x14ac:dyDescent="0.35">
      <c r="A20" s="50" t="s">
        <v>95</v>
      </c>
      <c r="B20" s="50" t="s">
        <v>98</v>
      </c>
      <c r="C20" s="42"/>
      <c r="D20" s="49"/>
      <c r="E20" s="40"/>
      <c r="F20" s="40"/>
      <c r="G20" s="40"/>
      <c r="H20" s="40"/>
      <c r="I20" s="45">
        <f t="shared" si="0"/>
        <v>0</v>
      </c>
      <c r="J20" s="40"/>
      <c r="K20" s="45">
        <f t="shared" si="1"/>
        <v>0</v>
      </c>
    </row>
    <row r="21" spans="1:11" s="26" customFormat="1" x14ac:dyDescent="0.35">
      <c r="A21" s="50" t="s">
        <v>95</v>
      </c>
      <c r="B21" s="50" t="s">
        <v>12</v>
      </c>
      <c r="C21" s="42"/>
      <c r="D21" s="49"/>
      <c r="E21" s="40"/>
      <c r="F21" s="40"/>
      <c r="G21" s="40"/>
      <c r="H21" s="40"/>
      <c r="I21" s="45">
        <f t="shared" si="0"/>
        <v>0</v>
      </c>
      <c r="J21" s="40"/>
      <c r="K21" s="45">
        <f t="shared" si="1"/>
        <v>0</v>
      </c>
    </row>
    <row r="22" spans="1:11" s="26" customFormat="1" x14ac:dyDescent="0.35">
      <c r="A22" s="50" t="s">
        <v>95</v>
      </c>
      <c r="B22" s="50" t="s">
        <v>51</v>
      </c>
      <c r="C22" s="42"/>
      <c r="D22" s="49"/>
      <c r="E22" s="40"/>
      <c r="F22" s="40"/>
      <c r="G22" s="40"/>
      <c r="H22" s="40"/>
      <c r="I22" s="45">
        <f t="shared" si="0"/>
        <v>0</v>
      </c>
      <c r="J22" s="40"/>
      <c r="K22" s="45">
        <f t="shared" si="1"/>
        <v>0</v>
      </c>
    </row>
    <row r="23" spans="1:11" s="26" customFormat="1" x14ac:dyDescent="0.35">
      <c r="A23" s="50" t="s">
        <v>94</v>
      </c>
      <c r="B23" s="50" t="s">
        <v>102</v>
      </c>
      <c r="C23" s="38"/>
      <c r="D23" s="38"/>
      <c r="E23" s="44"/>
      <c r="F23" s="44"/>
      <c r="G23" s="44"/>
      <c r="H23" s="44"/>
      <c r="I23" s="45">
        <f t="shared" si="0"/>
        <v>0</v>
      </c>
      <c r="J23" s="44"/>
      <c r="K23" s="45">
        <f t="shared" si="1"/>
        <v>0</v>
      </c>
    </row>
    <row r="24" spans="1:11" s="26" customFormat="1" x14ac:dyDescent="0.35">
      <c r="A24" s="50" t="s">
        <v>94</v>
      </c>
      <c r="B24" s="50" t="s">
        <v>73</v>
      </c>
      <c r="C24" s="38"/>
      <c r="D24" s="38"/>
      <c r="E24" s="44"/>
      <c r="F24" s="44"/>
      <c r="G24" s="44"/>
      <c r="H24" s="44"/>
      <c r="I24" s="45">
        <f t="shared" si="0"/>
        <v>0</v>
      </c>
      <c r="J24" s="44"/>
      <c r="K24" s="45">
        <f t="shared" si="1"/>
        <v>0</v>
      </c>
    </row>
    <row r="25" spans="1:11" s="26" customFormat="1" x14ac:dyDescent="0.35">
      <c r="A25" s="50" t="s">
        <v>94</v>
      </c>
      <c r="B25" s="50" t="s">
        <v>100</v>
      </c>
      <c r="C25" s="38"/>
      <c r="D25" s="38"/>
      <c r="E25" s="44"/>
      <c r="F25" s="44"/>
      <c r="G25" s="44"/>
      <c r="H25" s="44"/>
      <c r="I25" s="45">
        <f t="shared" si="0"/>
        <v>0</v>
      </c>
      <c r="J25" s="44"/>
      <c r="K25" s="45">
        <f t="shared" si="1"/>
        <v>0</v>
      </c>
    </row>
    <row r="26" spans="1:11" s="26" customFormat="1" x14ac:dyDescent="0.35">
      <c r="A26" s="50" t="s">
        <v>94</v>
      </c>
      <c r="B26" s="50" t="s">
        <v>10</v>
      </c>
      <c r="C26" s="38"/>
      <c r="D26" s="38"/>
      <c r="E26" s="44"/>
      <c r="F26" s="44"/>
      <c r="G26" s="44"/>
      <c r="H26" s="44"/>
      <c r="I26" s="45">
        <f t="shared" si="0"/>
        <v>0</v>
      </c>
      <c r="J26" s="44"/>
      <c r="K26" s="45">
        <f t="shared" si="1"/>
        <v>0</v>
      </c>
    </row>
    <row r="27" spans="1:11" s="26" customFormat="1" x14ac:dyDescent="0.35">
      <c r="A27" s="50" t="s">
        <v>94</v>
      </c>
      <c r="B27" s="50" t="s">
        <v>74</v>
      </c>
      <c r="C27" s="38"/>
      <c r="D27" s="38"/>
      <c r="E27" s="44"/>
      <c r="F27" s="44"/>
      <c r="G27" s="44"/>
      <c r="H27" s="44"/>
      <c r="I27" s="45">
        <f t="shared" si="0"/>
        <v>0</v>
      </c>
      <c r="J27" s="44"/>
      <c r="K27" s="45">
        <f t="shared" si="1"/>
        <v>0</v>
      </c>
    </row>
    <row r="28" spans="1:11" s="26" customFormat="1" ht="14.15" customHeight="1" x14ac:dyDescent="0.35">
      <c r="A28" s="50" t="s">
        <v>94</v>
      </c>
      <c r="B28" s="50" t="s">
        <v>115</v>
      </c>
      <c r="C28" s="36"/>
      <c r="D28" s="38"/>
      <c r="E28" s="44"/>
      <c r="F28" s="44"/>
      <c r="G28" s="44"/>
      <c r="H28" s="44"/>
      <c r="I28" s="45">
        <f t="shared" si="0"/>
        <v>0</v>
      </c>
      <c r="J28" s="44"/>
      <c r="K28" s="45">
        <f t="shared" si="1"/>
        <v>0</v>
      </c>
    </row>
    <row r="29" spans="1:11" s="26" customFormat="1" ht="14.15" customHeight="1" x14ac:dyDescent="0.35">
      <c r="A29" s="50" t="s">
        <v>94</v>
      </c>
      <c r="B29" s="50" t="s">
        <v>103</v>
      </c>
      <c r="C29" s="36"/>
      <c r="D29" s="38"/>
      <c r="E29" s="44"/>
      <c r="F29" s="44"/>
      <c r="G29" s="44"/>
      <c r="H29" s="44"/>
      <c r="I29" s="45">
        <f t="shared" si="0"/>
        <v>0</v>
      </c>
      <c r="J29" s="44"/>
      <c r="K29" s="45">
        <f t="shared" si="1"/>
        <v>0</v>
      </c>
    </row>
    <row r="30" spans="1:11" s="26" customFormat="1" x14ac:dyDescent="0.35">
      <c r="A30" s="50" t="s">
        <v>78</v>
      </c>
      <c r="B30" s="50" t="s">
        <v>49</v>
      </c>
      <c r="C30" s="36"/>
      <c r="D30" s="38"/>
      <c r="E30" s="44"/>
      <c r="F30" s="44"/>
      <c r="G30" s="44"/>
      <c r="H30" s="44"/>
      <c r="I30" s="45">
        <f t="shared" si="0"/>
        <v>0</v>
      </c>
      <c r="J30" s="44"/>
      <c r="K30" s="45">
        <f t="shared" si="1"/>
        <v>0</v>
      </c>
    </row>
    <row r="31" spans="1:11" s="26" customFormat="1" x14ac:dyDescent="0.35">
      <c r="A31" s="50" t="s">
        <v>78</v>
      </c>
      <c r="B31" s="50" t="s">
        <v>101</v>
      </c>
      <c r="C31" s="36"/>
      <c r="D31" s="38"/>
      <c r="E31" s="44"/>
      <c r="F31" s="44"/>
      <c r="G31" s="44"/>
      <c r="H31" s="44"/>
      <c r="I31" s="45">
        <f t="shared" si="0"/>
        <v>0</v>
      </c>
      <c r="J31" s="44"/>
      <c r="K31" s="45">
        <f t="shared" si="1"/>
        <v>0</v>
      </c>
    </row>
    <row r="32" spans="1:11" s="26" customFormat="1" x14ac:dyDescent="0.35">
      <c r="A32" s="50" t="s">
        <v>78</v>
      </c>
      <c r="B32" s="50" t="s">
        <v>50</v>
      </c>
      <c r="C32" s="36"/>
      <c r="D32" s="38"/>
      <c r="E32" s="44"/>
      <c r="F32" s="44"/>
      <c r="G32" s="44"/>
      <c r="H32" s="44"/>
      <c r="I32" s="45">
        <f t="shared" si="0"/>
        <v>0</v>
      </c>
      <c r="J32" s="44"/>
      <c r="K32" s="45">
        <f t="shared" si="1"/>
        <v>0</v>
      </c>
    </row>
    <row r="33" spans="1:11" s="26" customFormat="1" x14ac:dyDescent="0.35">
      <c r="A33" s="50" t="s">
        <v>78</v>
      </c>
      <c r="B33" s="50" t="s">
        <v>8</v>
      </c>
      <c r="C33" s="36"/>
      <c r="D33" s="38"/>
      <c r="E33" s="44"/>
      <c r="F33" s="44"/>
      <c r="G33" s="44"/>
      <c r="H33" s="44"/>
      <c r="I33" s="45">
        <f t="shared" si="0"/>
        <v>0</v>
      </c>
      <c r="J33" s="44"/>
      <c r="K33" s="45">
        <f t="shared" si="1"/>
        <v>0</v>
      </c>
    </row>
    <row r="34" spans="1:11" x14ac:dyDescent="0.35">
      <c r="A34" s="50"/>
      <c r="B34" s="50"/>
      <c r="C34" s="39"/>
      <c r="D34" s="39"/>
      <c r="E34" s="46"/>
      <c r="F34" s="46"/>
      <c r="G34" s="46"/>
      <c r="H34" s="46"/>
      <c r="I34" s="45">
        <f t="shared" si="0"/>
        <v>0</v>
      </c>
      <c r="J34" s="46"/>
      <c r="K34" s="45">
        <f t="shared" si="1"/>
        <v>0</v>
      </c>
    </row>
    <row r="35" spans="1:11" x14ac:dyDescent="0.35">
      <c r="A35" s="50"/>
      <c r="B35" s="50"/>
      <c r="C35" s="39"/>
      <c r="D35" s="39"/>
      <c r="E35" s="46"/>
      <c r="F35" s="46"/>
      <c r="G35" s="46"/>
      <c r="H35" s="46"/>
      <c r="I35" s="45">
        <f t="shared" si="0"/>
        <v>0</v>
      </c>
      <c r="J35" s="46"/>
      <c r="K35" s="45">
        <f t="shared" si="1"/>
        <v>0</v>
      </c>
    </row>
    <row r="36" spans="1:11" x14ac:dyDescent="0.35">
      <c r="A36" s="50"/>
      <c r="B36" s="50"/>
      <c r="C36" s="39"/>
      <c r="D36" s="39"/>
      <c r="E36" s="46"/>
      <c r="F36" s="46"/>
      <c r="G36" s="46"/>
      <c r="H36" s="46"/>
      <c r="I36" s="45">
        <f t="shared" si="0"/>
        <v>0</v>
      </c>
      <c r="J36" s="46"/>
      <c r="K36" s="45">
        <f t="shared" si="1"/>
        <v>0</v>
      </c>
    </row>
    <row r="37" spans="1:11" x14ac:dyDescent="0.35">
      <c r="A37" s="50"/>
      <c r="B37" s="50"/>
      <c r="C37" s="39"/>
      <c r="D37" s="39"/>
      <c r="E37" s="46"/>
      <c r="F37" s="46"/>
      <c r="G37" s="46"/>
      <c r="H37" s="46"/>
      <c r="I37" s="45">
        <f t="shared" si="0"/>
        <v>0</v>
      </c>
      <c r="J37" s="46"/>
      <c r="K37" s="45">
        <f t="shared" si="1"/>
        <v>0</v>
      </c>
    </row>
  </sheetData>
  <pageMargins left="0.7" right="0.7" top="0.75" bottom="0.75" header="0.3" footer="0.3"/>
  <pageSetup paperSize="9" scale="52"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AFDC4-59C6-45AA-878A-7A03873C3340}">
  <dimension ref="A1:B10"/>
  <sheetViews>
    <sheetView showGridLines="0" zoomScaleNormal="100" zoomScaleSheetLayoutView="80" workbookViewId="0">
      <selection activeCell="F9" sqref="F9"/>
    </sheetView>
  </sheetViews>
  <sheetFormatPr defaultRowHeight="14.5" x14ac:dyDescent="0.35"/>
  <cols>
    <col min="1" max="1" width="24.453125" customWidth="1"/>
    <col min="2" max="2" width="76.54296875" customWidth="1"/>
  </cols>
  <sheetData>
    <row r="1" spans="1:2" ht="32.5" customHeight="1" x14ac:dyDescent="0.35">
      <c r="A1" s="6" t="s">
        <v>69</v>
      </c>
      <c r="B1" s="6" t="s">
        <v>122</v>
      </c>
    </row>
    <row r="2" spans="1:2" ht="41.15" customHeight="1" x14ac:dyDescent="0.35">
      <c r="A2" s="37"/>
      <c r="B2" s="18"/>
    </row>
    <row r="3" spans="1:2" ht="41.15" customHeight="1" x14ac:dyDescent="0.35">
      <c r="A3" s="8"/>
      <c r="B3" s="18"/>
    </row>
    <row r="4" spans="1:2" ht="41.15" customHeight="1" x14ac:dyDescent="0.35">
      <c r="A4" s="8"/>
      <c r="B4" s="18"/>
    </row>
    <row r="5" spans="1:2" ht="41.15" customHeight="1" x14ac:dyDescent="0.35">
      <c r="A5" s="14"/>
      <c r="B5" s="19"/>
    </row>
    <row r="6" spans="1:2" ht="41.15" customHeight="1" x14ac:dyDescent="0.35">
      <c r="A6" s="8"/>
      <c r="B6" s="18"/>
    </row>
    <row r="7" spans="1:2" ht="41.15" customHeight="1" x14ac:dyDescent="0.35">
      <c r="A7" s="8"/>
      <c r="B7" s="18"/>
    </row>
    <row r="8" spans="1:2" ht="41.15" customHeight="1" x14ac:dyDescent="0.35">
      <c r="A8" s="8"/>
      <c r="B8" s="18"/>
    </row>
    <row r="9" spans="1:2" ht="41.15" customHeight="1" x14ac:dyDescent="0.35">
      <c r="A9" s="8"/>
      <c r="B9" s="18"/>
    </row>
    <row r="10" spans="1:2" ht="41.15" customHeight="1" x14ac:dyDescent="0.35">
      <c r="A10" s="8"/>
      <c r="B10" s="18"/>
    </row>
  </sheetData>
  <pageMargins left="0.7" right="0.7" top="0.75" bottom="0.75" header="0.3" footer="0.3"/>
  <pageSetup paperSize="9" scale="7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0A230-C8AA-4EDB-95ED-370F2C3BFDD2}">
  <sheetPr>
    <pageSetUpPr fitToPage="1"/>
  </sheetPr>
  <dimension ref="A1:H37"/>
  <sheetViews>
    <sheetView showGridLines="0" zoomScaleNormal="100" zoomScaleSheetLayoutView="80" workbookViewId="0">
      <selection activeCell="E28" sqref="E28"/>
    </sheetView>
  </sheetViews>
  <sheetFormatPr defaultColWidth="8.81640625" defaultRowHeight="14.5" x14ac:dyDescent="0.35"/>
  <cols>
    <col min="1" max="4" width="24.81640625" style="12" customWidth="1"/>
    <col min="5" max="5" width="32.54296875" style="12" customWidth="1"/>
    <col min="6" max="6" width="14.81640625" style="12" customWidth="1"/>
    <col min="7" max="8" width="12.453125" style="47" customWidth="1"/>
    <col min="9" max="16384" width="8.81640625" style="12"/>
  </cols>
  <sheetData>
    <row r="1" spans="1:8" ht="43.5" x14ac:dyDescent="0.35">
      <c r="A1" s="48" t="s">
        <v>123</v>
      </c>
      <c r="B1" s="48" t="s">
        <v>124</v>
      </c>
      <c r="C1" s="48" t="s">
        <v>125</v>
      </c>
      <c r="D1" s="22" t="s">
        <v>64</v>
      </c>
      <c r="E1" s="48" t="s">
        <v>68</v>
      </c>
      <c r="F1" s="22" t="s">
        <v>65</v>
      </c>
      <c r="G1" s="48" t="s">
        <v>88</v>
      </c>
      <c r="H1" s="48" t="s">
        <v>137</v>
      </c>
    </row>
    <row r="2" spans="1:8" x14ac:dyDescent="0.35">
      <c r="A2" s="36"/>
      <c r="B2" s="7"/>
      <c r="C2" s="7"/>
      <c r="D2" s="7"/>
      <c r="E2" s="7"/>
      <c r="F2" s="45">
        <f>C2+D2+E2</f>
        <v>0</v>
      </c>
      <c r="H2" s="45">
        <f t="shared" ref="H2:H18" si="0">F2*(1+G2)</f>
        <v>0</v>
      </c>
    </row>
    <row r="3" spans="1:8" x14ac:dyDescent="0.35">
      <c r="A3" s="7"/>
      <c r="B3" s="7"/>
      <c r="C3" s="7"/>
      <c r="D3" s="7"/>
      <c r="E3" s="7"/>
      <c r="F3" s="45">
        <f t="shared" ref="F3:F37" si="1">C3+D3+E3</f>
        <v>0</v>
      </c>
      <c r="G3" s="44"/>
      <c r="H3" s="45">
        <f t="shared" si="0"/>
        <v>0</v>
      </c>
    </row>
    <row r="4" spans="1:8" x14ac:dyDescent="0.35">
      <c r="A4" s="7"/>
      <c r="B4" s="7"/>
      <c r="C4" s="7"/>
      <c r="D4" s="7"/>
      <c r="E4" s="7"/>
      <c r="F4" s="45">
        <f t="shared" si="1"/>
        <v>0</v>
      </c>
      <c r="G4" s="44"/>
      <c r="H4" s="45">
        <f t="shared" si="0"/>
        <v>0</v>
      </c>
    </row>
    <row r="5" spans="1:8" x14ac:dyDescent="0.35">
      <c r="A5" s="42"/>
      <c r="B5" s="42"/>
      <c r="C5" s="7"/>
      <c r="D5" s="7"/>
      <c r="E5" s="7"/>
      <c r="F5" s="45">
        <f t="shared" si="1"/>
        <v>0</v>
      </c>
      <c r="G5" s="44"/>
      <c r="H5" s="45">
        <f t="shared" si="0"/>
        <v>0</v>
      </c>
    </row>
    <row r="6" spans="1:8" x14ac:dyDescent="0.35">
      <c r="A6" s="7"/>
      <c r="B6" s="7"/>
      <c r="C6" s="7"/>
      <c r="D6" s="7"/>
      <c r="E6" s="7"/>
      <c r="F6" s="45">
        <f t="shared" si="1"/>
        <v>0</v>
      </c>
      <c r="G6" s="44"/>
      <c r="H6" s="45">
        <f t="shared" si="0"/>
        <v>0</v>
      </c>
    </row>
    <row r="7" spans="1:8" x14ac:dyDescent="0.35">
      <c r="A7" s="7"/>
      <c r="B7" s="7"/>
      <c r="C7" s="7"/>
      <c r="D7" s="7"/>
      <c r="E7" s="7"/>
      <c r="F7" s="45">
        <f t="shared" si="1"/>
        <v>0</v>
      </c>
      <c r="G7" s="44"/>
      <c r="H7" s="45">
        <f t="shared" si="0"/>
        <v>0</v>
      </c>
    </row>
    <row r="8" spans="1:8" x14ac:dyDescent="0.35">
      <c r="A8" s="7"/>
      <c r="B8" s="7"/>
      <c r="C8" s="7"/>
      <c r="D8" s="7"/>
      <c r="E8" s="7"/>
      <c r="F8" s="45">
        <f t="shared" si="1"/>
        <v>0</v>
      </c>
      <c r="G8" s="44"/>
      <c r="H8" s="45">
        <f t="shared" si="0"/>
        <v>0</v>
      </c>
    </row>
    <row r="9" spans="1:8" x14ac:dyDescent="0.35">
      <c r="A9" s="7"/>
      <c r="B9" s="7"/>
      <c r="C9" s="7"/>
      <c r="D9" s="7"/>
      <c r="E9" s="7"/>
      <c r="F9" s="45">
        <f t="shared" si="1"/>
        <v>0</v>
      </c>
      <c r="G9" s="44"/>
      <c r="H9" s="45">
        <f t="shared" si="0"/>
        <v>0</v>
      </c>
    </row>
    <row r="10" spans="1:8" x14ac:dyDescent="0.35">
      <c r="A10" s="7"/>
      <c r="B10" s="7"/>
      <c r="C10" s="7"/>
      <c r="D10" s="7"/>
      <c r="E10" s="7"/>
      <c r="F10" s="45">
        <f t="shared" si="1"/>
        <v>0</v>
      </c>
      <c r="G10" s="44"/>
      <c r="H10" s="45">
        <f t="shared" si="0"/>
        <v>0</v>
      </c>
    </row>
    <row r="11" spans="1:8" x14ac:dyDescent="0.35">
      <c r="A11" s="7"/>
      <c r="B11" s="7"/>
      <c r="C11" s="7"/>
      <c r="D11" s="7"/>
      <c r="E11" s="7"/>
      <c r="F11" s="45">
        <f t="shared" si="1"/>
        <v>0</v>
      </c>
      <c r="G11" s="44"/>
      <c r="H11" s="45">
        <f t="shared" si="0"/>
        <v>0</v>
      </c>
    </row>
    <row r="12" spans="1:8" x14ac:dyDescent="0.35">
      <c r="A12" s="7"/>
      <c r="B12" s="7"/>
      <c r="C12" s="7"/>
      <c r="D12" s="7"/>
      <c r="E12" s="7"/>
      <c r="F12" s="45">
        <f t="shared" si="1"/>
        <v>0</v>
      </c>
      <c r="G12" s="44"/>
      <c r="H12" s="45">
        <f t="shared" si="0"/>
        <v>0</v>
      </c>
    </row>
    <row r="13" spans="1:8" x14ac:dyDescent="0.35">
      <c r="A13" s="7"/>
      <c r="B13" s="7"/>
      <c r="C13" s="7"/>
      <c r="D13" s="7"/>
      <c r="E13" s="7"/>
      <c r="F13" s="45">
        <f t="shared" si="1"/>
        <v>0</v>
      </c>
      <c r="G13" s="44"/>
      <c r="H13" s="45">
        <f t="shared" si="0"/>
        <v>0</v>
      </c>
    </row>
    <row r="14" spans="1:8" x14ac:dyDescent="0.35">
      <c r="A14" s="7"/>
      <c r="B14" s="7"/>
      <c r="C14" s="7"/>
      <c r="D14" s="7"/>
      <c r="E14" s="7"/>
      <c r="F14" s="45">
        <f t="shared" si="1"/>
        <v>0</v>
      </c>
      <c r="G14" s="44"/>
      <c r="H14" s="45">
        <f t="shared" si="0"/>
        <v>0</v>
      </c>
    </row>
    <row r="15" spans="1:8" x14ac:dyDescent="0.35">
      <c r="A15" s="7"/>
      <c r="B15" s="7"/>
      <c r="C15" s="7"/>
      <c r="D15" s="7"/>
      <c r="E15" s="7"/>
      <c r="F15" s="45">
        <f t="shared" si="1"/>
        <v>0</v>
      </c>
      <c r="G15" s="40"/>
      <c r="H15" s="45">
        <f t="shared" si="0"/>
        <v>0</v>
      </c>
    </row>
    <row r="16" spans="1:8" x14ac:dyDescent="0.35">
      <c r="A16" s="7"/>
      <c r="B16" s="7"/>
      <c r="C16" s="7"/>
      <c r="D16" s="7"/>
      <c r="E16" s="7"/>
      <c r="F16" s="45">
        <f t="shared" si="1"/>
        <v>0</v>
      </c>
      <c r="G16" s="44"/>
      <c r="H16" s="45">
        <f t="shared" si="0"/>
        <v>0</v>
      </c>
    </row>
    <row r="17" spans="1:8" x14ac:dyDescent="0.35">
      <c r="A17" s="7"/>
      <c r="B17" s="7"/>
      <c r="C17" s="7"/>
      <c r="D17" s="7"/>
      <c r="E17" s="7"/>
      <c r="F17" s="45">
        <f t="shared" si="1"/>
        <v>0</v>
      </c>
      <c r="G17" s="40"/>
      <c r="H17" s="45">
        <f t="shared" si="0"/>
        <v>0</v>
      </c>
    </row>
    <row r="18" spans="1:8" x14ac:dyDescent="0.35">
      <c r="A18" s="7"/>
      <c r="B18" s="7"/>
      <c r="C18" s="7"/>
      <c r="D18" s="7"/>
      <c r="E18" s="7"/>
      <c r="F18" s="45">
        <f t="shared" si="1"/>
        <v>0</v>
      </c>
      <c r="G18" s="40"/>
      <c r="H18" s="45">
        <f t="shared" si="0"/>
        <v>0</v>
      </c>
    </row>
    <row r="19" spans="1:8" x14ac:dyDescent="0.35">
      <c r="A19" s="7"/>
      <c r="B19" s="7"/>
      <c r="C19" s="7"/>
      <c r="D19" s="7"/>
      <c r="E19" s="7"/>
      <c r="F19" s="45">
        <f t="shared" si="1"/>
        <v>0</v>
      </c>
      <c r="G19" s="40"/>
      <c r="H19" s="45">
        <f t="shared" ref="H19:H37" si="2">F19*(1+G19)</f>
        <v>0</v>
      </c>
    </row>
    <row r="20" spans="1:8" x14ac:dyDescent="0.35">
      <c r="A20" s="7"/>
      <c r="B20" s="7"/>
      <c r="C20" s="7"/>
      <c r="D20" s="7"/>
      <c r="E20" s="7"/>
      <c r="F20" s="45">
        <f t="shared" si="1"/>
        <v>0</v>
      </c>
      <c r="G20" s="40"/>
      <c r="H20" s="45">
        <f t="shared" si="2"/>
        <v>0</v>
      </c>
    </row>
    <row r="21" spans="1:8" x14ac:dyDescent="0.35">
      <c r="A21" s="7"/>
      <c r="B21" s="7"/>
      <c r="C21" s="7"/>
      <c r="D21" s="7"/>
      <c r="E21" s="7"/>
      <c r="F21" s="45">
        <f t="shared" si="1"/>
        <v>0</v>
      </c>
      <c r="G21" s="40"/>
      <c r="H21" s="45">
        <f t="shared" si="2"/>
        <v>0</v>
      </c>
    </row>
    <row r="22" spans="1:8" x14ac:dyDescent="0.35">
      <c r="A22" s="7"/>
      <c r="B22" s="7"/>
      <c r="C22" s="7"/>
      <c r="D22" s="7"/>
      <c r="E22" s="7"/>
      <c r="F22" s="45">
        <f t="shared" si="1"/>
        <v>0</v>
      </c>
      <c r="G22" s="40"/>
      <c r="H22" s="45">
        <f t="shared" si="2"/>
        <v>0</v>
      </c>
    </row>
    <row r="23" spans="1:8" x14ac:dyDescent="0.35">
      <c r="A23" s="7"/>
      <c r="B23" s="7"/>
      <c r="C23" s="7"/>
      <c r="D23" s="7"/>
      <c r="E23" s="7"/>
      <c r="F23" s="45">
        <f t="shared" si="1"/>
        <v>0</v>
      </c>
      <c r="G23" s="40"/>
      <c r="H23" s="45">
        <f t="shared" si="2"/>
        <v>0</v>
      </c>
    </row>
    <row r="24" spans="1:8" x14ac:dyDescent="0.35">
      <c r="A24" s="7"/>
      <c r="B24" s="7"/>
      <c r="C24" s="7"/>
      <c r="D24" s="7"/>
      <c r="E24" s="7"/>
      <c r="F24" s="45">
        <f t="shared" si="1"/>
        <v>0</v>
      </c>
      <c r="G24" s="40"/>
      <c r="H24" s="45">
        <f t="shared" si="2"/>
        <v>0</v>
      </c>
    </row>
    <row r="25" spans="1:8" x14ac:dyDescent="0.35">
      <c r="A25" s="7"/>
      <c r="B25" s="7"/>
      <c r="C25" s="7"/>
      <c r="D25" s="7"/>
      <c r="E25" s="7"/>
      <c r="F25" s="45">
        <f t="shared" si="1"/>
        <v>0</v>
      </c>
      <c r="G25" s="40"/>
      <c r="H25" s="45">
        <f t="shared" si="2"/>
        <v>0</v>
      </c>
    </row>
    <row r="26" spans="1:8" x14ac:dyDescent="0.35">
      <c r="A26" s="7"/>
      <c r="B26" s="7"/>
      <c r="C26" s="7"/>
      <c r="D26" s="7"/>
      <c r="E26" s="7"/>
      <c r="F26" s="45">
        <f t="shared" si="1"/>
        <v>0</v>
      </c>
      <c r="G26" s="40"/>
      <c r="H26" s="45">
        <f t="shared" si="2"/>
        <v>0</v>
      </c>
    </row>
    <row r="27" spans="1:8" x14ac:dyDescent="0.35">
      <c r="A27" s="7"/>
      <c r="B27" s="7"/>
      <c r="C27" s="7"/>
      <c r="D27" s="7"/>
      <c r="E27" s="7"/>
      <c r="F27" s="45">
        <f t="shared" si="1"/>
        <v>0</v>
      </c>
      <c r="G27" s="40"/>
      <c r="H27" s="45">
        <f t="shared" si="2"/>
        <v>0</v>
      </c>
    </row>
    <row r="28" spans="1:8" x14ac:dyDescent="0.35">
      <c r="A28" s="7"/>
      <c r="B28" s="7"/>
      <c r="C28" s="7"/>
      <c r="D28" s="7"/>
      <c r="E28" s="7"/>
      <c r="F28" s="45">
        <f t="shared" si="1"/>
        <v>0</v>
      </c>
      <c r="G28" s="40"/>
      <c r="H28" s="45">
        <f t="shared" si="2"/>
        <v>0</v>
      </c>
    </row>
    <row r="29" spans="1:8" x14ac:dyDescent="0.35">
      <c r="A29" s="7"/>
      <c r="B29" s="7"/>
      <c r="C29" s="7"/>
      <c r="D29" s="7"/>
      <c r="E29" s="7"/>
      <c r="F29" s="45">
        <f t="shared" si="1"/>
        <v>0</v>
      </c>
      <c r="G29" s="40"/>
      <c r="H29" s="45">
        <f t="shared" si="2"/>
        <v>0</v>
      </c>
    </row>
    <row r="30" spans="1:8" x14ac:dyDescent="0.35">
      <c r="A30" s="7"/>
      <c r="B30" s="7"/>
      <c r="C30" s="7"/>
      <c r="D30" s="7"/>
      <c r="E30" s="7"/>
      <c r="F30" s="45">
        <f t="shared" si="1"/>
        <v>0</v>
      </c>
      <c r="G30" s="40"/>
      <c r="H30" s="45">
        <f t="shared" si="2"/>
        <v>0</v>
      </c>
    </row>
    <row r="31" spans="1:8" x14ac:dyDescent="0.35">
      <c r="A31" s="7"/>
      <c r="B31" s="7"/>
      <c r="C31" s="7"/>
      <c r="D31" s="7"/>
      <c r="E31" s="7"/>
      <c r="F31" s="45">
        <f t="shared" si="1"/>
        <v>0</v>
      </c>
      <c r="G31" s="40"/>
      <c r="H31" s="45">
        <f t="shared" si="2"/>
        <v>0</v>
      </c>
    </row>
    <row r="32" spans="1:8" x14ac:dyDescent="0.35">
      <c r="A32" s="7"/>
      <c r="B32" s="7"/>
      <c r="C32" s="7"/>
      <c r="D32" s="7"/>
      <c r="E32" s="7"/>
      <c r="F32" s="45">
        <f t="shared" si="1"/>
        <v>0</v>
      </c>
      <c r="G32" s="40"/>
      <c r="H32" s="45">
        <f t="shared" si="2"/>
        <v>0</v>
      </c>
    </row>
    <row r="33" spans="1:8" x14ac:dyDescent="0.35">
      <c r="A33" s="7"/>
      <c r="B33" s="7"/>
      <c r="C33" s="7"/>
      <c r="D33" s="7"/>
      <c r="E33" s="7"/>
      <c r="F33" s="45">
        <f t="shared" si="1"/>
        <v>0</v>
      </c>
      <c r="G33" s="40"/>
      <c r="H33" s="45">
        <f t="shared" si="2"/>
        <v>0</v>
      </c>
    </row>
    <row r="34" spans="1:8" x14ac:dyDescent="0.35">
      <c r="A34" s="7"/>
      <c r="B34" s="7"/>
      <c r="C34" s="7"/>
      <c r="D34" s="7"/>
      <c r="E34" s="7"/>
      <c r="F34" s="45">
        <f t="shared" si="1"/>
        <v>0</v>
      </c>
      <c r="G34" s="40"/>
      <c r="H34" s="45">
        <f t="shared" si="2"/>
        <v>0</v>
      </c>
    </row>
    <row r="35" spans="1:8" x14ac:dyDescent="0.35">
      <c r="A35" s="7"/>
      <c r="B35" s="7"/>
      <c r="C35" s="7"/>
      <c r="D35" s="7"/>
      <c r="E35" s="7"/>
      <c r="F35" s="45">
        <f t="shared" si="1"/>
        <v>0</v>
      </c>
      <c r="G35" s="40"/>
      <c r="H35" s="45">
        <f t="shared" si="2"/>
        <v>0</v>
      </c>
    </row>
    <row r="36" spans="1:8" x14ac:dyDescent="0.35">
      <c r="A36" s="7"/>
      <c r="B36" s="7"/>
      <c r="C36" s="7"/>
      <c r="D36" s="7"/>
      <c r="E36" s="7"/>
      <c r="F36" s="45">
        <f t="shared" si="1"/>
        <v>0</v>
      </c>
      <c r="G36" s="40"/>
      <c r="H36" s="45">
        <f t="shared" si="2"/>
        <v>0</v>
      </c>
    </row>
    <row r="37" spans="1:8" x14ac:dyDescent="0.35">
      <c r="A37" s="7"/>
      <c r="B37" s="7"/>
      <c r="C37" s="7"/>
      <c r="D37" s="7"/>
      <c r="E37" s="7"/>
      <c r="F37" s="45">
        <f t="shared" si="1"/>
        <v>0</v>
      </c>
      <c r="G37" s="40"/>
      <c r="H37" s="45">
        <f t="shared" si="2"/>
        <v>0</v>
      </c>
    </row>
  </sheetData>
  <pageMargins left="0.70866141732283472" right="0.70866141732283472" top="0.74803149606299213" bottom="0.74803149606299213" header="0.31496062992125984" footer="0.31496062992125984"/>
  <pageSetup paperSize="9" scale="77" orientation="landscape" r:id="rId1"/>
  <headerFooter>
    <oddHeader>&amp;C&amp;F</oddHeader>
    <oddFooter>&amp;L&amp;D&amp;R&amp;G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79F74-2EFB-4816-9650-58DBF1F4B590}">
  <sheetPr>
    <pageSetUpPr fitToPage="1"/>
  </sheetPr>
  <dimension ref="A1:K36"/>
  <sheetViews>
    <sheetView showGridLines="0" topLeftCell="B1" zoomScale="90" zoomScaleNormal="90" zoomScaleSheetLayoutView="80" workbookViewId="0">
      <selection activeCell="B21" sqref="B21"/>
    </sheetView>
  </sheetViews>
  <sheetFormatPr defaultColWidth="8.81640625" defaultRowHeight="14.5" x14ac:dyDescent="0.35"/>
  <cols>
    <col min="1" max="1" width="25.1796875" style="4" customWidth="1"/>
    <col min="2" max="2" width="84.1796875" style="4" customWidth="1"/>
    <col min="3" max="3" width="83.54296875" bestFit="1" customWidth="1"/>
    <col min="4" max="4" width="17.1796875" style="1" customWidth="1"/>
    <col min="5" max="7" width="12.81640625" style="1" customWidth="1"/>
    <col min="8" max="9" width="15.453125" customWidth="1"/>
    <col min="10" max="11" width="12.453125" style="47" customWidth="1"/>
  </cols>
  <sheetData>
    <row r="1" spans="1:11" ht="28.5" customHeight="1" x14ac:dyDescent="0.35">
      <c r="A1" s="16" t="s">
        <v>69</v>
      </c>
      <c r="B1" s="16" t="s">
        <v>126</v>
      </c>
      <c r="C1" s="16" t="s">
        <v>127</v>
      </c>
      <c r="D1" s="48" t="s">
        <v>4</v>
      </c>
      <c r="E1" s="48" t="s">
        <v>30</v>
      </c>
      <c r="F1" s="48" t="s">
        <v>70</v>
      </c>
      <c r="G1" s="48" t="s">
        <v>76</v>
      </c>
      <c r="H1" s="48" t="s">
        <v>68</v>
      </c>
      <c r="I1" s="22" t="s">
        <v>65</v>
      </c>
      <c r="J1" s="48" t="s">
        <v>88</v>
      </c>
      <c r="K1" s="48" t="s">
        <v>137</v>
      </c>
    </row>
    <row r="2" spans="1:11" ht="17.149999999999999" customHeight="1" x14ac:dyDescent="0.35">
      <c r="A2" s="58" t="s">
        <v>34</v>
      </c>
      <c r="B2" s="59" t="s">
        <v>128</v>
      </c>
      <c r="C2" s="7" t="s">
        <v>23</v>
      </c>
      <c r="D2" s="5" t="s">
        <v>13</v>
      </c>
      <c r="E2" s="5"/>
      <c r="F2" s="5"/>
      <c r="G2" s="45">
        <f>E2*F2</f>
        <v>0</v>
      </c>
      <c r="H2" s="2"/>
      <c r="I2" s="45">
        <f>G2*(+H2)</f>
        <v>0</v>
      </c>
      <c r="J2" s="44"/>
      <c r="K2" s="45">
        <f>I2*(1+J2)</f>
        <v>0</v>
      </c>
    </row>
    <row r="3" spans="1:11" ht="17.149999999999999" customHeight="1" x14ac:dyDescent="0.35">
      <c r="A3" s="58" t="s">
        <v>34</v>
      </c>
      <c r="B3" s="59" t="s">
        <v>128</v>
      </c>
      <c r="C3" s="7" t="s">
        <v>48</v>
      </c>
      <c r="D3" s="5" t="s">
        <v>13</v>
      </c>
      <c r="E3" s="5"/>
      <c r="F3" s="5"/>
      <c r="G3" s="45">
        <f t="shared" ref="G3:G36" si="0">E3*F3</f>
        <v>0</v>
      </c>
      <c r="H3" s="2"/>
      <c r="I3" s="45"/>
      <c r="J3" s="44"/>
      <c r="K3" s="45">
        <f t="shared" ref="K3:K36" si="1">I3*(1+J3)</f>
        <v>0</v>
      </c>
    </row>
    <row r="4" spans="1:11" ht="17.149999999999999" customHeight="1" x14ac:dyDescent="0.35">
      <c r="A4" s="58" t="s">
        <v>34</v>
      </c>
      <c r="B4" s="59" t="s">
        <v>128</v>
      </c>
      <c r="C4" s="7" t="s">
        <v>18</v>
      </c>
      <c r="D4" s="5" t="s">
        <v>58</v>
      </c>
      <c r="E4" s="5"/>
      <c r="F4" s="5"/>
      <c r="G4" s="45">
        <f t="shared" si="0"/>
        <v>0</v>
      </c>
      <c r="H4" s="2"/>
      <c r="I4" s="45"/>
      <c r="J4" s="44"/>
      <c r="K4" s="45">
        <f t="shared" si="1"/>
        <v>0</v>
      </c>
    </row>
    <row r="5" spans="1:11" ht="17.149999999999999" customHeight="1" x14ac:dyDescent="0.35">
      <c r="A5" s="58" t="s">
        <v>34</v>
      </c>
      <c r="B5" s="59" t="s">
        <v>128</v>
      </c>
      <c r="C5" s="7" t="s">
        <v>19</v>
      </c>
      <c r="D5" s="5" t="s">
        <v>26</v>
      </c>
      <c r="E5" s="5"/>
      <c r="F5" s="5"/>
      <c r="G5" s="45">
        <f t="shared" si="0"/>
        <v>0</v>
      </c>
      <c r="H5" s="2"/>
      <c r="I5" s="45"/>
      <c r="J5" s="44"/>
      <c r="K5" s="45">
        <f t="shared" si="1"/>
        <v>0</v>
      </c>
    </row>
    <row r="6" spans="1:11" ht="17.149999999999999" customHeight="1" x14ac:dyDescent="0.35">
      <c r="A6" s="58" t="s">
        <v>34</v>
      </c>
      <c r="B6" s="59" t="s">
        <v>128</v>
      </c>
      <c r="C6" s="7" t="s">
        <v>24</v>
      </c>
      <c r="D6" s="5" t="s">
        <v>25</v>
      </c>
      <c r="E6" s="5"/>
      <c r="F6" s="5"/>
      <c r="G6" s="45">
        <f t="shared" si="0"/>
        <v>0</v>
      </c>
      <c r="H6" s="2"/>
      <c r="I6" s="45"/>
      <c r="J6" s="44"/>
      <c r="K6" s="45">
        <f t="shared" si="1"/>
        <v>0</v>
      </c>
    </row>
    <row r="7" spans="1:11" s="3" customFormat="1" ht="17.149999999999999" customHeight="1" x14ac:dyDescent="0.35">
      <c r="A7" s="58" t="s">
        <v>34</v>
      </c>
      <c r="B7" s="59" t="s">
        <v>128</v>
      </c>
      <c r="C7" s="7" t="s">
        <v>27</v>
      </c>
      <c r="D7" s="5" t="s">
        <v>28</v>
      </c>
      <c r="E7" s="5"/>
      <c r="F7" s="5"/>
      <c r="G7" s="45">
        <f t="shared" si="0"/>
        <v>0</v>
      </c>
      <c r="H7" s="2"/>
      <c r="I7" s="45"/>
      <c r="J7" s="44"/>
      <c r="K7" s="45">
        <f t="shared" si="1"/>
        <v>0</v>
      </c>
    </row>
    <row r="8" spans="1:11" ht="17.149999999999999" customHeight="1" x14ac:dyDescent="0.35">
      <c r="A8" s="58" t="s">
        <v>34</v>
      </c>
      <c r="B8" s="59" t="s">
        <v>128</v>
      </c>
      <c r="C8" s="7" t="s">
        <v>14</v>
      </c>
      <c r="D8" s="5"/>
      <c r="E8" s="5"/>
      <c r="F8" s="5"/>
      <c r="G8" s="45">
        <f t="shared" si="0"/>
        <v>0</v>
      </c>
      <c r="H8" s="2"/>
      <c r="I8" s="45"/>
      <c r="J8" s="44"/>
      <c r="K8" s="45">
        <f t="shared" si="1"/>
        <v>0</v>
      </c>
    </row>
    <row r="9" spans="1:11" ht="17.149999999999999" customHeight="1" x14ac:dyDescent="0.35">
      <c r="A9" s="58" t="s">
        <v>34</v>
      </c>
      <c r="B9" s="60" t="s">
        <v>38</v>
      </c>
      <c r="C9" s="7" t="s">
        <v>59</v>
      </c>
      <c r="D9" s="5" t="s">
        <v>40</v>
      </c>
      <c r="E9" s="5"/>
      <c r="F9" s="5"/>
      <c r="G9" s="45">
        <f t="shared" si="0"/>
        <v>0</v>
      </c>
      <c r="H9" s="2"/>
      <c r="I9" s="45"/>
      <c r="J9" s="44"/>
      <c r="K9" s="45">
        <f t="shared" si="1"/>
        <v>0</v>
      </c>
    </row>
    <row r="10" spans="1:11" ht="17.149999999999999" customHeight="1" x14ac:dyDescent="0.35">
      <c r="A10" s="58" t="s">
        <v>29</v>
      </c>
      <c r="B10" s="21" t="s">
        <v>35</v>
      </c>
      <c r="C10" s="54" t="s">
        <v>131</v>
      </c>
      <c r="D10" s="5" t="s">
        <v>13</v>
      </c>
      <c r="E10" s="5"/>
      <c r="F10" s="5"/>
      <c r="G10" s="45">
        <f t="shared" si="0"/>
        <v>0</v>
      </c>
      <c r="H10" s="2"/>
      <c r="I10" s="45"/>
      <c r="J10" s="44"/>
      <c r="K10" s="45">
        <f t="shared" si="1"/>
        <v>0</v>
      </c>
    </row>
    <row r="11" spans="1:11" s="3" customFormat="1" ht="17.149999999999999" customHeight="1" x14ac:dyDescent="0.35">
      <c r="A11" s="58" t="s">
        <v>29</v>
      </c>
      <c r="B11" s="21" t="s">
        <v>35</v>
      </c>
      <c r="C11" s="7" t="s">
        <v>22</v>
      </c>
      <c r="D11" s="5" t="s">
        <v>32</v>
      </c>
      <c r="E11" s="5"/>
      <c r="F11" s="5"/>
      <c r="G11" s="45">
        <f t="shared" si="0"/>
        <v>0</v>
      </c>
      <c r="H11" s="2"/>
      <c r="I11" s="45"/>
      <c r="J11" s="44"/>
      <c r="K11" s="45">
        <f t="shared" si="1"/>
        <v>0</v>
      </c>
    </row>
    <row r="12" spans="1:11" s="3" customFormat="1" ht="17.149999999999999" customHeight="1" x14ac:dyDescent="0.35">
      <c r="A12" s="58" t="s">
        <v>29</v>
      </c>
      <c r="B12" s="21" t="s">
        <v>35</v>
      </c>
      <c r="C12" s="7" t="s">
        <v>31</v>
      </c>
      <c r="D12" s="5" t="s">
        <v>25</v>
      </c>
      <c r="E12" s="5"/>
      <c r="F12" s="5"/>
      <c r="G12" s="45">
        <f t="shared" si="0"/>
        <v>0</v>
      </c>
      <c r="H12" s="2"/>
      <c r="I12" s="45"/>
      <c r="J12" s="44"/>
      <c r="K12" s="45">
        <f t="shared" si="1"/>
        <v>0</v>
      </c>
    </row>
    <row r="13" spans="1:11" ht="17.149999999999999" customHeight="1" x14ac:dyDescent="0.35">
      <c r="A13" s="58" t="s">
        <v>29</v>
      </c>
      <c r="B13" s="21" t="s">
        <v>35</v>
      </c>
      <c r="C13" s="7" t="s">
        <v>14</v>
      </c>
      <c r="D13" s="5"/>
      <c r="E13" s="5"/>
      <c r="F13" s="5"/>
      <c r="G13" s="45">
        <f t="shared" si="0"/>
        <v>0</v>
      </c>
      <c r="H13" s="2"/>
      <c r="I13" s="45"/>
      <c r="J13" s="44"/>
      <c r="K13" s="45">
        <f t="shared" si="1"/>
        <v>0</v>
      </c>
    </row>
    <row r="14" spans="1:11" ht="17.149999999999999" customHeight="1" x14ac:dyDescent="0.35">
      <c r="A14" s="58" t="s">
        <v>62</v>
      </c>
      <c r="B14" s="63" t="s">
        <v>130</v>
      </c>
      <c r="C14" s="7" t="s">
        <v>60</v>
      </c>
      <c r="D14" s="5" t="s">
        <v>13</v>
      </c>
      <c r="E14" s="5"/>
      <c r="F14" s="5"/>
      <c r="G14" s="45">
        <f t="shared" si="0"/>
        <v>0</v>
      </c>
      <c r="H14" s="2"/>
      <c r="I14" s="45"/>
      <c r="J14" s="44"/>
      <c r="K14" s="45">
        <f t="shared" si="1"/>
        <v>0</v>
      </c>
    </row>
    <row r="15" spans="1:11" ht="17.149999999999999" customHeight="1" x14ac:dyDescent="0.35">
      <c r="A15" s="58" t="s">
        <v>62</v>
      </c>
      <c r="B15" s="54" t="s">
        <v>130</v>
      </c>
      <c r="C15" s="7" t="s">
        <v>61</v>
      </c>
      <c r="D15" s="5" t="s">
        <v>17</v>
      </c>
      <c r="E15" s="5"/>
      <c r="F15" s="5"/>
      <c r="G15" s="45">
        <f t="shared" si="0"/>
        <v>0</v>
      </c>
      <c r="H15" s="2"/>
      <c r="I15" s="45"/>
      <c r="J15" s="44"/>
      <c r="K15" s="45">
        <f t="shared" si="1"/>
        <v>0</v>
      </c>
    </row>
    <row r="16" spans="1:11" ht="17.149999999999999" customHeight="1" x14ac:dyDescent="0.35">
      <c r="A16" s="58" t="s">
        <v>62</v>
      </c>
      <c r="B16" s="54" t="s">
        <v>130</v>
      </c>
      <c r="C16" s="7" t="s">
        <v>27</v>
      </c>
      <c r="D16" s="5" t="s">
        <v>28</v>
      </c>
      <c r="E16" s="5"/>
      <c r="F16" s="5"/>
      <c r="G16" s="45">
        <f t="shared" si="0"/>
        <v>0</v>
      </c>
      <c r="H16" s="2"/>
      <c r="I16" s="45"/>
      <c r="J16" s="44"/>
      <c r="K16" s="45">
        <f t="shared" si="1"/>
        <v>0</v>
      </c>
    </row>
    <row r="17" spans="1:11" ht="17.149999999999999" customHeight="1" x14ac:dyDescent="0.35">
      <c r="A17" s="58" t="s">
        <v>62</v>
      </c>
      <c r="B17" s="54" t="s">
        <v>130</v>
      </c>
      <c r="C17" s="7" t="s">
        <v>71</v>
      </c>
      <c r="D17" s="5" t="s">
        <v>13</v>
      </c>
      <c r="E17" s="5"/>
      <c r="F17" s="5"/>
      <c r="G17" s="45">
        <f t="shared" si="0"/>
        <v>0</v>
      </c>
      <c r="H17" s="2"/>
      <c r="I17" s="45"/>
      <c r="J17" s="44"/>
      <c r="K17" s="45">
        <f t="shared" si="1"/>
        <v>0</v>
      </c>
    </row>
    <row r="18" spans="1:11" ht="17.149999999999999" customHeight="1" x14ac:dyDescent="0.35">
      <c r="A18" s="58" t="s">
        <v>62</v>
      </c>
      <c r="B18" s="54" t="s">
        <v>130</v>
      </c>
      <c r="C18" s="7" t="s">
        <v>72</v>
      </c>
      <c r="D18" s="5" t="s">
        <v>13</v>
      </c>
      <c r="E18" s="5"/>
      <c r="F18" s="5"/>
      <c r="G18" s="45">
        <f t="shared" si="0"/>
        <v>0</v>
      </c>
      <c r="H18" s="2"/>
      <c r="I18" s="45"/>
      <c r="J18" s="44"/>
      <c r="K18" s="45">
        <f t="shared" si="1"/>
        <v>0</v>
      </c>
    </row>
    <row r="19" spans="1:11" ht="17.149999999999999" customHeight="1" x14ac:dyDescent="0.35">
      <c r="A19" s="58" t="s">
        <v>62</v>
      </c>
      <c r="B19" s="54" t="s">
        <v>130</v>
      </c>
      <c r="C19" s="7" t="s">
        <v>14</v>
      </c>
      <c r="D19" s="5"/>
      <c r="E19" s="5"/>
      <c r="F19" s="5"/>
      <c r="G19" s="45">
        <f t="shared" si="0"/>
        <v>0</v>
      </c>
      <c r="H19" s="2"/>
      <c r="I19" s="45"/>
      <c r="J19" s="44"/>
      <c r="K19" s="45">
        <f t="shared" si="1"/>
        <v>0</v>
      </c>
    </row>
    <row r="20" spans="1:11" ht="17.149999999999999" customHeight="1" x14ac:dyDescent="0.35">
      <c r="A20" s="58" t="s">
        <v>0</v>
      </c>
      <c r="B20" s="9" t="s">
        <v>46</v>
      </c>
      <c r="C20" s="7" t="s">
        <v>44</v>
      </c>
      <c r="D20" s="5" t="s">
        <v>45</v>
      </c>
      <c r="E20" s="5"/>
      <c r="F20" s="5"/>
      <c r="G20" s="45">
        <f t="shared" si="0"/>
        <v>0</v>
      </c>
      <c r="H20" s="2"/>
      <c r="I20" s="45"/>
      <c r="J20" s="44"/>
      <c r="K20" s="45">
        <f t="shared" si="1"/>
        <v>0</v>
      </c>
    </row>
    <row r="21" spans="1:11" ht="17.149999999999999" customHeight="1" x14ac:dyDescent="0.35">
      <c r="A21" s="58" t="s">
        <v>0</v>
      </c>
      <c r="B21" s="9" t="s">
        <v>46</v>
      </c>
      <c r="C21" s="7" t="s">
        <v>39</v>
      </c>
      <c r="D21" s="5" t="s">
        <v>45</v>
      </c>
      <c r="E21" s="5"/>
      <c r="F21" s="5"/>
      <c r="G21" s="45">
        <f t="shared" si="0"/>
        <v>0</v>
      </c>
      <c r="H21" s="2"/>
      <c r="I21" s="45"/>
      <c r="J21" s="44"/>
      <c r="K21" s="45">
        <f t="shared" si="1"/>
        <v>0</v>
      </c>
    </row>
    <row r="22" spans="1:11" ht="17.149999999999999" customHeight="1" x14ac:dyDescent="0.35">
      <c r="A22" s="58" t="s">
        <v>0</v>
      </c>
      <c r="B22" s="9" t="s">
        <v>46</v>
      </c>
      <c r="C22" s="7" t="s">
        <v>47</v>
      </c>
      <c r="D22" s="5" t="s">
        <v>45</v>
      </c>
      <c r="E22" s="5"/>
      <c r="F22" s="5"/>
      <c r="G22" s="45">
        <f t="shared" si="0"/>
        <v>0</v>
      </c>
      <c r="H22" s="2"/>
      <c r="I22" s="45"/>
      <c r="J22" s="44"/>
      <c r="K22" s="45">
        <f t="shared" si="1"/>
        <v>0</v>
      </c>
    </row>
    <row r="23" spans="1:11" ht="17.149999999999999" customHeight="1" x14ac:dyDescent="0.35">
      <c r="A23" s="58" t="s">
        <v>0</v>
      </c>
      <c r="B23" s="9" t="s">
        <v>46</v>
      </c>
      <c r="C23" s="7" t="s">
        <v>14</v>
      </c>
      <c r="D23" s="5"/>
      <c r="E23" s="5"/>
      <c r="F23" s="5"/>
      <c r="G23" s="45">
        <f t="shared" si="0"/>
        <v>0</v>
      </c>
      <c r="H23" s="2"/>
      <c r="I23" s="45"/>
      <c r="J23" s="44"/>
      <c r="K23" s="45">
        <f t="shared" si="1"/>
        <v>0</v>
      </c>
    </row>
    <row r="24" spans="1:11" ht="17.149999999999999" customHeight="1" x14ac:dyDescent="0.35">
      <c r="A24" s="58" t="s">
        <v>15</v>
      </c>
      <c r="B24" s="61" t="s">
        <v>141</v>
      </c>
      <c r="C24" s="7" t="s">
        <v>33</v>
      </c>
      <c r="D24" s="5" t="s">
        <v>17</v>
      </c>
      <c r="E24" s="5"/>
      <c r="F24" s="5"/>
      <c r="G24" s="45">
        <f t="shared" si="0"/>
        <v>0</v>
      </c>
      <c r="H24" s="2"/>
      <c r="I24" s="45"/>
      <c r="J24" s="44"/>
      <c r="K24" s="45">
        <f t="shared" si="1"/>
        <v>0</v>
      </c>
    </row>
    <row r="25" spans="1:11" ht="17.149999999999999" customHeight="1" x14ac:dyDescent="0.35">
      <c r="A25" s="58" t="s">
        <v>15</v>
      </c>
      <c r="B25" s="61" t="s">
        <v>141</v>
      </c>
      <c r="C25" s="7" t="s">
        <v>36</v>
      </c>
      <c r="D25" s="5" t="s">
        <v>17</v>
      </c>
      <c r="E25" s="5"/>
      <c r="F25" s="5"/>
      <c r="G25" s="45">
        <f t="shared" si="0"/>
        <v>0</v>
      </c>
      <c r="H25" s="2"/>
      <c r="I25" s="45"/>
      <c r="J25" s="44"/>
      <c r="K25" s="45">
        <f t="shared" si="1"/>
        <v>0</v>
      </c>
    </row>
    <row r="26" spans="1:11" ht="17.149999999999999" customHeight="1" x14ac:dyDescent="0.35">
      <c r="A26" s="58" t="s">
        <v>15</v>
      </c>
      <c r="B26" s="61" t="s">
        <v>141</v>
      </c>
      <c r="C26" s="7" t="s">
        <v>37</v>
      </c>
      <c r="D26" s="5" t="s">
        <v>17</v>
      </c>
      <c r="E26" s="5"/>
      <c r="F26" s="5"/>
      <c r="G26" s="45">
        <f t="shared" si="0"/>
        <v>0</v>
      </c>
      <c r="H26" s="2"/>
      <c r="I26" s="45"/>
      <c r="J26" s="44"/>
      <c r="K26" s="45">
        <f t="shared" si="1"/>
        <v>0</v>
      </c>
    </row>
    <row r="27" spans="1:11" ht="17.149999999999999" customHeight="1" x14ac:dyDescent="0.35">
      <c r="A27" s="58" t="s">
        <v>15</v>
      </c>
      <c r="B27" s="61" t="s">
        <v>141</v>
      </c>
      <c r="C27" s="7" t="s">
        <v>14</v>
      </c>
      <c r="D27" s="5"/>
      <c r="E27" s="5"/>
      <c r="F27" s="5"/>
      <c r="G27" s="45">
        <f t="shared" si="0"/>
        <v>0</v>
      </c>
      <c r="H27" s="2"/>
      <c r="I27" s="45"/>
      <c r="J27" s="44"/>
      <c r="K27" s="45">
        <f t="shared" si="1"/>
        <v>0</v>
      </c>
    </row>
    <row r="28" spans="1:11" ht="17.149999999999999" customHeight="1" x14ac:dyDescent="0.35">
      <c r="A28" s="58" t="s">
        <v>1</v>
      </c>
      <c r="B28" s="32" t="s">
        <v>129</v>
      </c>
      <c r="C28" s="7" t="s">
        <v>20</v>
      </c>
      <c r="D28" s="5" t="s">
        <v>21</v>
      </c>
      <c r="E28" s="5"/>
      <c r="F28" s="5"/>
      <c r="G28" s="45">
        <f t="shared" si="0"/>
        <v>0</v>
      </c>
      <c r="H28" s="2"/>
      <c r="I28" s="45"/>
      <c r="J28" s="44"/>
      <c r="K28" s="45">
        <f t="shared" si="1"/>
        <v>0</v>
      </c>
    </row>
    <row r="29" spans="1:11" ht="17.149999999999999" customHeight="1" x14ac:dyDescent="0.35">
      <c r="A29" s="58" t="s">
        <v>1</v>
      </c>
      <c r="B29" s="32" t="s">
        <v>129</v>
      </c>
      <c r="C29" s="7" t="s">
        <v>33</v>
      </c>
      <c r="D29" s="5" t="s">
        <v>21</v>
      </c>
      <c r="E29" s="5"/>
      <c r="F29" s="5"/>
      <c r="G29" s="45">
        <f t="shared" si="0"/>
        <v>0</v>
      </c>
      <c r="H29" s="2"/>
      <c r="I29" s="45"/>
      <c r="J29" s="44"/>
      <c r="K29" s="45">
        <f t="shared" si="1"/>
        <v>0</v>
      </c>
    </row>
    <row r="30" spans="1:11" ht="17.149999999999999" customHeight="1" x14ac:dyDescent="0.35">
      <c r="A30" s="58" t="s">
        <v>1</v>
      </c>
      <c r="B30" s="32" t="s">
        <v>129</v>
      </c>
      <c r="C30" s="7" t="s">
        <v>11</v>
      </c>
      <c r="D30" s="5" t="s">
        <v>21</v>
      </c>
      <c r="E30" s="5"/>
      <c r="F30" s="5"/>
      <c r="G30" s="45">
        <f t="shared" si="0"/>
        <v>0</v>
      </c>
      <c r="H30" s="2"/>
      <c r="I30" s="45"/>
      <c r="J30" s="44"/>
      <c r="K30" s="45">
        <f t="shared" si="1"/>
        <v>0</v>
      </c>
    </row>
    <row r="31" spans="1:11" ht="17.149999999999999" customHeight="1" x14ac:dyDescent="0.35">
      <c r="A31" s="58" t="s">
        <v>1</v>
      </c>
      <c r="B31" s="32" t="s">
        <v>129</v>
      </c>
      <c r="C31" s="7" t="s">
        <v>14</v>
      </c>
      <c r="D31" s="5"/>
      <c r="E31" s="5"/>
      <c r="F31" s="5"/>
      <c r="G31" s="45">
        <f t="shared" si="0"/>
        <v>0</v>
      </c>
      <c r="H31" s="2"/>
      <c r="I31" s="45"/>
      <c r="J31" s="44"/>
      <c r="K31" s="45">
        <f t="shared" si="1"/>
        <v>0</v>
      </c>
    </row>
    <row r="32" spans="1:11" ht="17.149999999999999" customHeight="1" x14ac:dyDescent="0.35">
      <c r="A32" s="62" t="s">
        <v>139</v>
      </c>
      <c r="B32" s="61" t="s">
        <v>140</v>
      </c>
      <c r="C32" s="7" t="s">
        <v>20</v>
      </c>
      <c r="D32" s="5" t="s">
        <v>21</v>
      </c>
      <c r="E32" s="5"/>
      <c r="F32" s="5"/>
      <c r="G32" s="45">
        <f t="shared" ref="G32:G35" si="2">E32*F32</f>
        <v>0</v>
      </c>
      <c r="H32" s="2"/>
      <c r="I32" s="45"/>
      <c r="J32" s="44"/>
      <c r="K32" s="45">
        <f t="shared" ref="K32:K35" si="3">I32*(1+J32)</f>
        <v>0</v>
      </c>
    </row>
    <row r="33" spans="1:11" ht="17.149999999999999" customHeight="1" x14ac:dyDescent="0.35">
      <c r="A33" s="62" t="s">
        <v>139</v>
      </c>
      <c r="B33" s="61" t="s">
        <v>140</v>
      </c>
      <c r="C33" s="7" t="s">
        <v>33</v>
      </c>
      <c r="D33" s="5" t="s">
        <v>21</v>
      </c>
      <c r="E33" s="5"/>
      <c r="F33" s="5"/>
      <c r="G33" s="45">
        <f t="shared" si="2"/>
        <v>0</v>
      </c>
      <c r="H33" s="2"/>
      <c r="I33" s="45"/>
      <c r="J33" s="44"/>
      <c r="K33" s="45">
        <f t="shared" si="3"/>
        <v>0</v>
      </c>
    </row>
    <row r="34" spans="1:11" ht="17.149999999999999" customHeight="1" x14ac:dyDescent="0.35">
      <c r="A34" s="62" t="s">
        <v>139</v>
      </c>
      <c r="B34" s="61" t="s">
        <v>140</v>
      </c>
      <c r="C34" s="7" t="s">
        <v>11</v>
      </c>
      <c r="D34" s="5" t="s">
        <v>21</v>
      </c>
      <c r="E34" s="5"/>
      <c r="F34" s="5"/>
      <c r="G34" s="45">
        <f t="shared" si="2"/>
        <v>0</v>
      </c>
      <c r="H34" s="2"/>
      <c r="I34" s="45"/>
      <c r="J34" s="44"/>
      <c r="K34" s="45">
        <f t="shared" si="3"/>
        <v>0</v>
      </c>
    </row>
    <row r="35" spans="1:11" ht="17.149999999999999" customHeight="1" x14ac:dyDescent="0.35">
      <c r="A35" s="62" t="s">
        <v>139</v>
      </c>
      <c r="B35" s="61" t="s">
        <v>140</v>
      </c>
      <c r="C35" s="7" t="s">
        <v>14</v>
      </c>
      <c r="D35" s="5"/>
      <c r="E35" s="5"/>
      <c r="F35" s="5"/>
      <c r="G35" s="45">
        <f t="shared" si="2"/>
        <v>0</v>
      </c>
      <c r="H35" s="2"/>
      <c r="I35" s="45"/>
      <c r="J35" s="44"/>
      <c r="K35" s="45">
        <f t="shared" si="3"/>
        <v>0</v>
      </c>
    </row>
    <row r="36" spans="1:11" ht="17.149999999999999" customHeight="1" x14ac:dyDescent="0.35">
      <c r="A36" s="58" t="s">
        <v>16</v>
      </c>
      <c r="B36" s="20" t="s">
        <v>41</v>
      </c>
      <c r="C36" s="7" t="s">
        <v>42</v>
      </c>
      <c r="D36" s="5" t="s">
        <v>43</v>
      </c>
      <c r="E36" s="5"/>
      <c r="F36" s="5"/>
      <c r="G36" s="45">
        <f t="shared" si="0"/>
        <v>0</v>
      </c>
      <c r="H36" s="2"/>
      <c r="I36" s="45"/>
      <c r="J36" s="44"/>
      <c r="K36" s="45">
        <f t="shared" si="1"/>
        <v>0</v>
      </c>
    </row>
  </sheetData>
  <pageMargins left="0.70866141732283472" right="0.70866141732283472" top="0.74803149606299213" bottom="0.74803149606299213" header="0.31496062992125984" footer="0.31496062992125984"/>
  <pageSetup paperSize="9" scale="43" orientation="landscape" r:id="rId1"/>
  <headerFooter>
    <oddHeader>&amp;C&amp;F</oddHeader>
    <oddFooter>&amp;L&amp;D&amp;R&amp;G</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41384-709D-4F9F-B1C9-D8E5B612DAE2}">
  <dimension ref="A1:D14"/>
  <sheetViews>
    <sheetView showGridLines="0" zoomScaleNormal="100" zoomScaleSheetLayoutView="100" workbookViewId="0">
      <selection activeCell="C11" sqref="C11"/>
    </sheetView>
  </sheetViews>
  <sheetFormatPr defaultColWidth="8.81640625" defaultRowHeight="14.5" x14ac:dyDescent="0.35"/>
  <cols>
    <col min="1" max="1" width="35.453125" style="11" customWidth="1"/>
    <col min="2" max="2" width="30.81640625" style="17" customWidth="1"/>
    <col min="3" max="3" width="48.1796875" style="10" customWidth="1"/>
    <col min="4" max="4" width="19.54296875" style="23" customWidth="1"/>
    <col min="5" max="16384" width="8.81640625" style="12"/>
  </cols>
  <sheetData>
    <row r="1" spans="1:4" s="28" customFormat="1" ht="26.5" customHeight="1" x14ac:dyDescent="0.35">
      <c r="A1" s="56" t="s">
        <v>120</v>
      </c>
      <c r="B1" s="15" t="s">
        <v>77</v>
      </c>
      <c r="C1" s="15" t="s">
        <v>4</v>
      </c>
      <c r="D1" s="48" t="s">
        <v>119</v>
      </c>
    </row>
    <row r="2" spans="1:4" s="28" customFormat="1" x14ac:dyDescent="0.35">
      <c r="A2" s="57" t="s">
        <v>108</v>
      </c>
      <c r="B2" s="24" t="s">
        <v>80</v>
      </c>
      <c r="C2" s="5"/>
      <c r="D2" s="13"/>
    </row>
    <row r="3" spans="1:4" s="28" customFormat="1" x14ac:dyDescent="0.35">
      <c r="A3" s="57" t="s">
        <v>108</v>
      </c>
      <c r="B3" s="24" t="s">
        <v>81</v>
      </c>
      <c r="C3" s="5"/>
      <c r="D3" s="13"/>
    </row>
    <row r="4" spans="1:4" s="28" customFormat="1" x14ac:dyDescent="0.35">
      <c r="A4" s="57" t="s">
        <v>108</v>
      </c>
      <c r="B4" s="25" t="s">
        <v>78</v>
      </c>
      <c r="C4" s="21"/>
      <c r="D4" s="5"/>
    </row>
    <row r="5" spans="1:4" s="28" customFormat="1" x14ac:dyDescent="0.35">
      <c r="A5" s="57" t="s">
        <v>108</v>
      </c>
      <c r="B5" s="24" t="s">
        <v>79</v>
      </c>
      <c r="C5" s="5"/>
      <c r="D5" s="13"/>
    </row>
    <row r="6" spans="1:4" s="28" customFormat="1" x14ac:dyDescent="0.35">
      <c r="A6" s="57" t="s">
        <v>108</v>
      </c>
      <c r="B6" s="24" t="s">
        <v>14</v>
      </c>
      <c r="C6" s="5"/>
      <c r="D6" s="13"/>
    </row>
    <row r="7" spans="1:4" s="28" customFormat="1" x14ac:dyDescent="0.35">
      <c r="A7" s="57" t="s">
        <v>108</v>
      </c>
      <c r="B7" s="24" t="s">
        <v>86</v>
      </c>
      <c r="C7" s="5"/>
      <c r="D7" s="13"/>
    </row>
    <row r="8" spans="1:4" s="28" customFormat="1" x14ac:dyDescent="0.35">
      <c r="A8" s="57" t="s">
        <v>108</v>
      </c>
      <c r="B8" s="24" t="s">
        <v>14</v>
      </c>
      <c r="C8" s="5"/>
      <c r="D8" s="13"/>
    </row>
    <row r="9" spans="1:4" s="28" customFormat="1" x14ac:dyDescent="0.35">
      <c r="A9" s="57" t="s">
        <v>118</v>
      </c>
      <c r="B9" s="24" t="s">
        <v>14</v>
      </c>
      <c r="C9" s="5"/>
      <c r="D9" s="13"/>
    </row>
    <row r="10" spans="1:4" s="28" customFormat="1" x14ac:dyDescent="0.35">
      <c r="A10" s="57" t="s">
        <v>118</v>
      </c>
      <c r="B10" s="24" t="s">
        <v>14</v>
      </c>
      <c r="C10" s="5"/>
      <c r="D10" s="13"/>
    </row>
    <row r="11" spans="1:4" x14ac:dyDescent="0.35">
      <c r="A11" s="57" t="s">
        <v>118</v>
      </c>
      <c r="B11" s="24" t="s">
        <v>14</v>
      </c>
      <c r="C11" s="5"/>
      <c r="D11" s="13"/>
    </row>
    <row r="12" spans="1:4" x14ac:dyDescent="0.35">
      <c r="A12" s="57" t="s">
        <v>118</v>
      </c>
      <c r="B12" s="24" t="s">
        <v>14</v>
      </c>
      <c r="C12" s="5"/>
      <c r="D12" s="13"/>
    </row>
    <row r="13" spans="1:4" x14ac:dyDescent="0.35">
      <c r="A13" s="57" t="s">
        <v>118</v>
      </c>
      <c r="B13" s="24" t="s">
        <v>14</v>
      </c>
      <c r="C13" s="5"/>
      <c r="D13" s="13"/>
    </row>
    <row r="14" spans="1:4" x14ac:dyDescent="0.35">
      <c r="A14" s="57" t="s">
        <v>118</v>
      </c>
      <c r="B14" s="24" t="s">
        <v>14</v>
      </c>
      <c r="C14" s="5"/>
      <c r="D14" s="13"/>
    </row>
  </sheetData>
  <pageMargins left="0.7" right="0.7" top="0.75" bottom="0.75" header="0.3" footer="0.3"/>
  <pageSetup paperSize="9" scale="6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DF71919365D9343954CD1354944D483" ma:contentTypeVersion="21" ma:contentTypeDescription="Create a new document." ma:contentTypeScope="" ma:versionID="941cc119db820ba74331f037c15f40f6">
  <xsd:schema xmlns:xsd="http://www.w3.org/2001/XMLSchema" xmlns:xs="http://www.w3.org/2001/XMLSchema" xmlns:p="http://schemas.microsoft.com/office/2006/metadata/properties" xmlns:ns2="55a7cb00-75b0-412c-af25-86b0086cf960" xmlns:ns3="cc8e6e0e-58cf-48c9-bc03-81461a19234b" targetNamespace="http://schemas.microsoft.com/office/2006/metadata/properties" ma:root="true" ma:fieldsID="113b9241411e22ea2485ceb942608749" ns2:_="" ns3:_="">
    <xsd:import namespace="55a7cb00-75b0-412c-af25-86b0086cf960"/>
    <xsd:import namespace="cc8e6e0e-58cf-48c9-bc03-81461a19234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a7cb00-75b0-412c-af25-86b0086cf9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1a068d0-21f4-4d92-ab1a-65a5fe6d35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MediaServiceLocation" ma:index="26"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8e6e0e-58cf-48c9-bc03-81461a19234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aeaa5b2-5a99-47c2-af32-b12af723dc70}" ma:internalName="TaxCatchAll" ma:showField="CatchAllData" ma:web="cc8e6e0e-58cf-48c9-bc03-81461a1923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55a7cb00-75b0-412c-af25-86b0086cf960" xsi:nil="true"/>
    <TaxCatchAll xmlns="cc8e6e0e-58cf-48c9-bc03-81461a19234b" xsi:nil="true"/>
    <lcf76f155ced4ddcb4097134ff3c332f xmlns="55a7cb00-75b0-412c-af25-86b0086cf96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C8AF1AB-E1F2-4806-A4B3-7F51C7669A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a7cb00-75b0-412c-af25-86b0086cf960"/>
    <ds:schemaRef ds:uri="cc8e6e0e-58cf-48c9-bc03-81461a1923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2110C2-131A-42AB-B4C6-C158863D5D86}">
  <ds:schemaRefs>
    <ds:schemaRef ds:uri="http://schemas.microsoft.com/sharepoint/v3/contenttype/forms"/>
  </ds:schemaRefs>
</ds:datastoreItem>
</file>

<file path=customXml/itemProps3.xml><?xml version="1.0" encoding="utf-8"?>
<ds:datastoreItem xmlns:ds="http://schemas.openxmlformats.org/officeDocument/2006/customXml" ds:itemID="{882A7A65-4511-4E30-98A8-8817B2A80F24}">
  <ds:schemaRefs>
    <ds:schemaRef ds:uri="http://schemas.microsoft.com/office/2006/metadata/properties"/>
    <ds:schemaRef ds:uri="http://schemas.microsoft.com/office/infopath/2007/PartnerControls"/>
    <ds:schemaRef ds:uri="55a7cb00-75b0-412c-af25-86b0086cf960"/>
    <ds:schemaRef ds:uri="cc8e6e0e-58cf-48c9-bc03-81461a19234b"/>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Completion Instructions</vt:lpstr>
      <vt:lpstr>Sample SOW</vt:lpstr>
      <vt:lpstr>Annual Fee &amp; Resource</vt:lpstr>
      <vt:lpstr>Campaign Assets </vt:lpstr>
      <vt:lpstr>Est. Campaign Costs </vt:lpstr>
      <vt:lpstr> Rate Card Production Cost</vt:lpstr>
      <vt:lpstr> Margins &amp; Mark Ups</vt:lpstr>
      <vt:lpstr>'Sample SOW'!Print_Area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Vivien McKechnie</dc:creator>
  <cp:keywords/>
  <dc:description/>
  <cp:lastModifiedBy>Gráinne Doyle</cp:lastModifiedBy>
  <cp:revision/>
  <cp:lastPrinted>2021-08-12T10:22:11Z</cp:lastPrinted>
  <dcterms:created xsi:type="dcterms:W3CDTF">2018-11-26T12:59:12Z</dcterms:created>
  <dcterms:modified xsi:type="dcterms:W3CDTF">2026-10-02T13:16:57Z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0x010100DDF71919365D9343954CD1354944D483</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