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endering\Tenders 2026\Tender Ref 3088 - Beaumont Hospital Merchandise\0. ITT\"/>
    </mc:Choice>
  </mc:AlternateContent>
  <bookViews>
    <workbookView xWindow="0" yWindow="135" windowWidth="20715" windowHeight="9780"/>
  </bookViews>
  <sheets>
    <sheet name="Pricing Schedule" sheetId="2" r:id="rId1"/>
  </sheets>
  <calcPr calcId="152511"/>
</workbook>
</file>

<file path=xl/calcChain.xml><?xml version="1.0" encoding="utf-8"?>
<calcChain xmlns="http://schemas.openxmlformats.org/spreadsheetml/2006/main">
  <c r="J7" i="2" l="1"/>
  <c r="J8" i="2"/>
  <c r="J9" i="2"/>
  <c r="J10" i="2"/>
  <c r="J6" i="2"/>
  <c r="H7" i="2"/>
  <c r="H8" i="2"/>
  <c r="H9" i="2"/>
  <c r="H10" i="2"/>
  <c r="H6" i="2"/>
  <c r="F7" i="2"/>
  <c r="F8" i="2"/>
  <c r="F9" i="2"/>
  <c r="F10" i="2"/>
  <c r="F6" i="2"/>
  <c r="D7" i="2"/>
  <c r="D8" i="2"/>
  <c r="D9" i="2"/>
  <c r="D10" i="2"/>
  <c r="D6" i="2"/>
  <c r="J11" i="2" l="1"/>
  <c r="D11" i="2"/>
  <c r="F11" i="2"/>
  <c r="H11" i="2"/>
  <c r="J13" i="2" l="1"/>
</calcChain>
</file>

<file path=xl/sharedStrings.xml><?xml version="1.0" encoding="utf-8"?>
<sst xmlns="http://schemas.openxmlformats.org/spreadsheetml/2006/main" count="17" uniqueCount="17">
  <si>
    <r>
      <t xml:space="preserve">NOTIONAL ULTIMATE COST FOR EVALUATION PURPOSES
</t>
    </r>
    <r>
      <rPr>
        <i/>
        <sz val="12"/>
        <color theme="0"/>
        <rFont val="Calibri"/>
        <family val="2"/>
        <scheme val="minor"/>
      </rPr>
      <t>(To be carried forward unaltered to the Form of Tender contained in Appendix 1)</t>
    </r>
  </si>
  <si>
    <t xml:space="preserve">APPENDIX 2 - PRICING SCHEDULE </t>
  </si>
  <si>
    <t>SUBTOTALS</t>
  </si>
  <si>
    <t>Lanyard - Single colour Logo</t>
  </si>
  <si>
    <t>Unit Price for order of 1,000*</t>
  </si>
  <si>
    <t>Subtotal for 1,000*</t>
  </si>
  <si>
    <t>Unit Price for order of 1,500*</t>
  </si>
  <si>
    <t>Subtotal for 1,500*</t>
  </si>
  <si>
    <r>
      <t xml:space="preserve">INSTRUCTIONS FOR COMPLETION 
</t>
    </r>
    <r>
      <rPr>
        <sz val="10"/>
        <color theme="1"/>
        <rFont val="Calibri"/>
        <family val="2"/>
        <scheme val="minor"/>
      </rPr>
      <t>1) This Pricing Schedule must be completed in full and submitted by soft copy with tender submissions.
2) Only those cells highlighted in yellow require completion.
3) All prices are to be submitted exclusive of VAT.
4) Any amendment to the structure or format of this document, any failure to provide a price where a price is required, any qualification of a financial proposal or any action that prevents or frustrates the evaluation of tendered financial proposals on a like-for-like basis may, depending upon the materiality of the action in question, result in the elimination of the tender submission in question as an inadmissible submission.
5) All prices tendered shall be held fixed for the initial term of the contract (i.e., two years), after which they shall be amended to govern any extension of the contract in accordance with any fluctuation (whether positive or negative) in the Irish Consumer Price Index. 
6) All quantities marked with an asterisk (*) constitute notional amounts being employed for evaluation purposes. While they represent anticipated purchasing volumes, they constitute no guarantee, express or implied, regarding actual purchases by the Contracting Authority. The Contracting Authority shall have the right to purchase any volume of the items in question for the unit price tendered.</t>
    </r>
  </si>
  <si>
    <t>Pen - Single Colour Logo</t>
  </si>
  <si>
    <t>Notebook -Blue Cover with Single Colour Logo Front Cover and Centre</t>
  </si>
  <si>
    <t>Travel Mug -Single Colour Logo</t>
  </si>
  <si>
    <t>Drawstring Bag - Single Colour Logo</t>
  </si>
  <si>
    <t>Unit Price for order of 300*</t>
  </si>
  <si>
    <t>Subtotal for 300*</t>
  </si>
  <si>
    <t>Unit Price for order of 600*</t>
  </si>
  <si>
    <t>Subtotal for 600*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</si>
</sst>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8" x14ac:knownFonts="1">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b/>
      <sz val="12"/>
      <color theme="0"/>
      <name val="Calibri"/>
      <family val="2"/>
      <scheme val="minor"/>
    </font>
    <font>
      <i/>
      <sz val="12"/>
      <color theme="0"/>
      <name val="Calibri"/>
      <family val="2"/>
      <scheme val="minor"/>
    </font>
    <font>
      <b/>
      <sz val="12"/>
      <color theme="1"/>
      <name val="Calibri"/>
      <family val="2"/>
      <scheme val="minor"/>
    </font>
    <font>
      <b/>
      <sz val="11"/>
      <color theme="1"/>
      <name val="Calibri"/>
      <family val="2"/>
    </font>
  </fonts>
  <fills count="8">
    <fill>
      <patternFill patternType="none"/>
    </fill>
    <fill>
      <patternFill patternType="gray125"/>
    </fill>
    <fill>
      <patternFill patternType="solid">
        <fgColor theme="3" tint="-0.499984740745262"/>
        <bgColor indexed="64"/>
      </patternFill>
    </fill>
    <fill>
      <patternFill patternType="solid">
        <fgColor theme="0"/>
        <bgColor indexed="64"/>
      </patternFill>
    </fill>
    <fill>
      <patternFill patternType="solid">
        <fgColor theme="3" tint="-0.249977111117893"/>
        <bgColor indexed="64"/>
      </patternFill>
    </fill>
    <fill>
      <patternFill patternType="solid">
        <fgColor theme="1"/>
        <bgColor indexed="64"/>
      </patternFill>
    </fill>
    <fill>
      <patternFill patternType="solid">
        <fgColor rgb="FFF2F2F2"/>
        <bgColor indexed="64"/>
      </patternFill>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23">
    <xf numFmtId="0" fontId="0" fillId="0" borderId="0" xfId="0"/>
    <xf numFmtId="164" fontId="6" fillId="0" borderId="1" xfId="0" applyNumberFormat="1" applyFont="1" applyBorder="1" applyAlignment="1">
      <alignment horizontal="center" vertical="center"/>
    </xf>
    <xf numFmtId="0" fontId="0" fillId="0" borderId="2" xfId="0" applyBorder="1"/>
    <xf numFmtId="0" fontId="0" fillId="0" borderId="7" xfId="0" applyFont="1" applyBorder="1" applyAlignment="1">
      <alignment horizontal="right" wrapText="1"/>
    </xf>
    <xf numFmtId="0" fontId="2" fillId="0" borderId="9" xfId="0" applyFont="1" applyBorder="1" applyAlignment="1">
      <alignment horizontal="center" vertical="center" wrapText="1"/>
    </xf>
    <xf numFmtId="164" fontId="0" fillId="0" borderId="9" xfId="0" applyNumberFormat="1" applyFont="1" applyBorder="1" applyAlignment="1">
      <alignment horizontal="center" wrapText="1"/>
    </xf>
    <xf numFmtId="0" fontId="0" fillId="0" borderId="3" xfId="0" applyBorder="1" applyAlignment="1">
      <alignment horizontal="center" wrapText="1"/>
    </xf>
    <xf numFmtId="164" fontId="0" fillId="3" borderId="15" xfId="0" applyNumberFormat="1" applyFont="1" applyFill="1" applyBorder="1" applyAlignment="1">
      <alignment horizontal="center" wrapText="1"/>
    </xf>
    <xf numFmtId="164" fontId="0" fillId="0" borderId="14" xfId="0" applyNumberFormat="1" applyFont="1" applyBorder="1" applyAlignment="1">
      <alignment horizontal="center" wrapText="1"/>
    </xf>
    <xf numFmtId="164" fontId="0" fillId="3" borderId="14" xfId="0" applyNumberFormat="1" applyFont="1" applyFill="1" applyBorder="1" applyAlignment="1">
      <alignment horizontal="center" wrapText="1"/>
    </xf>
    <xf numFmtId="0" fontId="0" fillId="0" borderId="7" xfId="0" applyBorder="1" applyAlignment="1">
      <alignment horizontal="center" wrapText="1"/>
    </xf>
    <xf numFmtId="164" fontId="0" fillId="7" borderId="9" xfId="0" applyNumberFormat="1" applyFont="1" applyFill="1" applyBorder="1" applyAlignment="1" applyProtection="1">
      <alignment horizontal="center" wrapText="1"/>
      <protection locked="0"/>
    </xf>
    <xf numFmtId="164" fontId="0" fillId="7" borderId="6" xfId="0" applyNumberFormat="1" applyFont="1" applyFill="1" applyBorder="1" applyAlignment="1" applyProtection="1">
      <alignment horizontal="center" wrapText="1"/>
      <protection locked="0"/>
    </xf>
    <xf numFmtId="0" fontId="4" fillId="5" borderId="0"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7" fillId="6" borderId="4" xfId="0" applyFont="1" applyFill="1" applyBorder="1" applyAlignment="1">
      <alignment horizontal="center" wrapText="1"/>
    </xf>
    <xf numFmtId="0" fontId="7" fillId="6" borderId="5" xfId="0" applyFont="1" applyFill="1" applyBorder="1" applyAlignment="1">
      <alignment horizontal="center" wrapText="1"/>
    </xf>
    <xf numFmtId="0" fontId="1" fillId="2" borderId="10" xfId="0" applyFont="1" applyFill="1" applyBorder="1" applyAlignment="1">
      <alignment horizontal="center" vertical="center"/>
    </xf>
    <xf numFmtId="0" fontId="1" fillId="2" borderId="0" xfId="0" applyFont="1" applyFill="1" applyBorder="1" applyAlignment="1">
      <alignment horizontal="center" vertical="center"/>
    </xf>
    <xf numFmtId="0" fontId="2" fillId="3" borderId="11"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1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4"/>
  <sheetViews>
    <sheetView tabSelected="1" workbookViewId="0">
      <selection activeCell="C10" sqref="C10"/>
    </sheetView>
  </sheetViews>
  <sheetFormatPr defaultRowHeight="15" x14ac:dyDescent="0.25"/>
  <cols>
    <col min="1" max="1" width="6.5703125" customWidth="1"/>
    <col min="2" max="2" width="67.5703125" customWidth="1"/>
    <col min="3" max="3" width="11.5703125" customWidth="1"/>
    <col min="4" max="4" width="11.42578125" customWidth="1"/>
    <col min="5" max="5" width="11.7109375" customWidth="1"/>
    <col min="6" max="6" width="11.42578125" customWidth="1"/>
    <col min="7" max="7" width="10.5703125" customWidth="1"/>
    <col min="8" max="8" width="10.85546875" customWidth="1"/>
    <col min="9" max="9" width="10.140625" customWidth="1"/>
    <col min="10" max="10" width="11.42578125" customWidth="1"/>
  </cols>
  <sheetData>
    <row r="1" spans="2:10" x14ac:dyDescent="0.25">
      <c r="B1" s="18" t="s">
        <v>1</v>
      </c>
      <c r="C1" s="19"/>
      <c r="D1" s="19"/>
      <c r="E1" s="19"/>
      <c r="F1" s="19"/>
      <c r="G1" s="19"/>
      <c r="H1" s="19"/>
      <c r="I1" s="19"/>
      <c r="J1" s="19"/>
    </row>
    <row r="2" spans="2:10" ht="264" customHeight="1" thickBot="1" x14ac:dyDescent="0.3">
      <c r="B2" s="20" t="s">
        <v>8</v>
      </c>
      <c r="C2" s="21"/>
      <c r="D2" s="21"/>
      <c r="E2" s="21"/>
      <c r="F2" s="21"/>
      <c r="G2" s="21"/>
      <c r="H2" s="21"/>
      <c r="I2" s="21"/>
      <c r="J2" s="22"/>
    </row>
    <row r="3" spans="2:10" ht="15.75" thickBot="1" x14ac:dyDescent="0.3">
      <c r="B3" s="14"/>
      <c r="C3" s="15"/>
      <c r="D3" s="15"/>
      <c r="E3" s="15"/>
      <c r="F3" s="15"/>
      <c r="G3" s="15"/>
      <c r="H3" s="15"/>
      <c r="I3" s="15"/>
      <c r="J3" s="15"/>
    </row>
    <row r="4" spans="2:10" ht="15.75" thickBot="1" x14ac:dyDescent="0.3">
      <c r="B4" s="16"/>
      <c r="C4" s="17"/>
      <c r="D4" s="17"/>
      <c r="E4" s="17"/>
      <c r="F4" s="17"/>
      <c r="G4" s="17"/>
      <c r="H4" s="17"/>
      <c r="I4" s="17"/>
      <c r="J4" s="17"/>
    </row>
    <row r="5" spans="2:10" ht="45.75" thickBot="1" x14ac:dyDescent="0.3">
      <c r="B5" s="3"/>
      <c r="C5" s="4" t="s">
        <v>13</v>
      </c>
      <c r="D5" s="4" t="s">
        <v>14</v>
      </c>
      <c r="E5" s="4" t="s">
        <v>15</v>
      </c>
      <c r="F5" s="4" t="s">
        <v>16</v>
      </c>
      <c r="G5" s="4" t="s">
        <v>4</v>
      </c>
      <c r="H5" s="4" t="s">
        <v>5</v>
      </c>
      <c r="I5" s="4" t="s">
        <v>6</v>
      </c>
      <c r="J5" s="4" t="s">
        <v>7</v>
      </c>
    </row>
    <row r="6" spans="2:10" ht="15.75" thickBot="1" x14ac:dyDescent="0.3">
      <c r="B6" s="10" t="s">
        <v>9</v>
      </c>
      <c r="C6" s="11"/>
      <c r="D6" s="5">
        <f>C6*300</f>
        <v>0</v>
      </c>
      <c r="E6" s="11"/>
      <c r="F6" s="5">
        <f>E6*600</f>
        <v>0</v>
      </c>
      <c r="G6" s="11"/>
      <c r="H6" s="5">
        <f>G6*1000</f>
        <v>0</v>
      </c>
      <c r="I6" s="11"/>
      <c r="J6" s="5">
        <f>I6*1500</f>
        <v>0</v>
      </c>
    </row>
    <row r="7" spans="2:10" ht="15.75" thickBot="1" x14ac:dyDescent="0.3">
      <c r="B7" s="10" t="s">
        <v>3</v>
      </c>
      <c r="C7" s="11"/>
      <c r="D7" s="5">
        <f t="shared" ref="D7:D10" si="0">C7*300</f>
        <v>0</v>
      </c>
      <c r="E7" s="11"/>
      <c r="F7" s="5">
        <f t="shared" ref="F7:F10" si="1">E7*600</f>
        <v>0</v>
      </c>
      <c r="G7" s="11"/>
      <c r="H7" s="5">
        <f t="shared" ref="H7:H10" si="2">G7*1000</f>
        <v>0</v>
      </c>
      <c r="I7" s="11"/>
      <c r="J7" s="5">
        <f t="shared" ref="J7:J10" si="3">I7*1500</f>
        <v>0</v>
      </c>
    </row>
    <row r="8" spans="2:10" ht="15.75" thickBot="1" x14ac:dyDescent="0.3">
      <c r="B8" s="10" t="s">
        <v>10</v>
      </c>
      <c r="C8" s="11"/>
      <c r="D8" s="5">
        <f t="shared" si="0"/>
        <v>0</v>
      </c>
      <c r="E8" s="11"/>
      <c r="F8" s="5">
        <f t="shared" si="1"/>
        <v>0</v>
      </c>
      <c r="G8" s="11"/>
      <c r="H8" s="5">
        <f t="shared" si="2"/>
        <v>0</v>
      </c>
      <c r="I8" s="11"/>
      <c r="J8" s="5">
        <f t="shared" si="3"/>
        <v>0</v>
      </c>
    </row>
    <row r="9" spans="2:10" ht="15.75" thickBot="1" x14ac:dyDescent="0.3">
      <c r="B9" s="10" t="s">
        <v>11</v>
      </c>
      <c r="C9" s="11"/>
      <c r="D9" s="5">
        <f t="shared" si="0"/>
        <v>0</v>
      </c>
      <c r="E9" s="11"/>
      <c r="F9" s="5">
        <f t="shared" si="1"/>
        <v>0</v>
      </c>
      <c r="G9" s="11"/>
      <c r="H9" s="5">
        <f t="shared" si="2"/>
        <v>0</v>
      </c>
      <c r="I9" s="11"/>
      <c r="J9" s="5">
        <f t="shared" si="3"/>
        <v>0</v>
      </c>
    </row>
    <row r="10" spans="2:10" ht="15.75" thickBot="1" x14ac:dyDescent="0.3">
      <c r="B10" s="6" t="s">
        <v>12</v>
      </c>
      <c r="C10" s="12"/>
      <c r="D10" s="5">
        <f t="shared" si="0"/>
        <v>0</v>
      </c>
      <c r="E10" s="12"/>
      <c r="F10" s="5">
        <f t="shared" si="1"/>
        <v>0</v>
      </c>
      <c r="G10" s="12"/>
      <c r="H10" s="5">
        <f t="shared" si="2"/>
        <v>0</v>
      </c>
      <c r="I10" s="12"/>
      <c r="J10" s="5">
        <f t="shared" si="3"/>
        <v>0</v>
      </c>
    </row>
    <row r="11" spans="2:10" ht="15.75" thickBot="1" x14ac:dyDescent="0.3">
      <c r="B11" s="10" t="s">
        <v>2</v>
      </c>
      <c r="C11" s="7"/>
      <c r="D11" s="8">
        <f>SUM(D6:D10)</f>
        <v>0</v>
      </c>
      <c r="E11" s="9"/>
      <c r="F11" s="8">
        <f>SUM(F6:F10)</f>
        <v>0</v>
      </c>
      <c r="G11" s="9"/>
      <c r="H11" s="8">
        <f>SUM(H6:H10)</f>
        <v>0</v>
      </c>
      <c r="I11" s="9"/>
      <c r="J11" s="8">
        <f>SUM(J6:J10)</f>
        <v>0</v>
      </c>
    </row>
    <row r="13" spans="2:10" ht="36.75" customHeight="1" x14ac:dyDescent="0.25">
      <c r="B13" s="13" t="s">
        <v>0</v>
      </c>
      <c r="C13" s="13"/>
      <c r="D13" s="13"/>
      <c r="E13" s="13"/>
      <c r="F13" s="13"/>
      <c r="G13" s="13"/>
      <c r="H13" s="13"/>
      <c r="I13" s="13"/>
      <c r="J13" s="1">
        <f>SUM(D11+F11+H11+J11)</f>
        <v>0</v>
      </c>
    </row>
    <row r="14" spans="2:10" x14ac:dyDescent="0.25">
      <c r="J14" s="2"/>
    </row>
  </sheetData>
  <sheetProtection algorithmName="SHA-512" hashValue="UMtsGEjrQpp9nhYjbFnzxhAWWvEMv3Kvfg87G8jB/7gVA4rxlqK3x7Krx6Da74D3+9A0Xn6sDJenBKmrI+EQUg==" saltValue="n9XDNUBv8rD//5PNXL068w==" spinCount="100000" sheet="1" objects="1" scenarios="1" selectLockedCells="1"/>
  <mergeCells count="5">
    <mergeCell ref="B13:I13"/>
    <mergeCell ref="B3:J3"/>
    <mergeCell ref="B4:J4"/>
    <mergeCell ref="B1:J1"/>
    <mergeCell ref="B2:J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Schedule</vt:lpstr>
    </vt:vector>
  </TitlesOfParts>
  <Company>Beaumont Hospital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garycoleman</dc:creator>
  <cp:lastModifiedBy>Gary Coleman</cp:lastModifiedBy>
  <cp:lastPrinted>2022-03-29T15:28:20Z</cp:lastPrinted>
  <dcterms:created xsi:type="dcterms:W3CDTF">2022-03-10T14:43:18Z</dcterms:created>
  <dcterms:modified xsi:type="dcterms:W3CDTF">2026-09-16T13:11:48Z</dcterms:modified>
</cp:coreProperties>
</file>