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ttps://DFAT.cloud.gov.ie/apps/eDocs/S/DFA036/Files/DFA036-001-2025/7. ICT Expert Resources CM/4. ETENDER - INVITATION DOCUMENTS/"/>
    </mc:Choice>
  </mc:AlternateContent>
  <bookViews>
    <workbookView xWindow="28680" yWindow="-120" windowWidth="29040" windowHeight="15720"/>
  </bookViews>
  <sheets>
    <sheet name="Instructions to Tenderers" sheetId="2" r:id="rId1"/>
    <sheet name="Lot 1" sheetId="1" r:id="rId2"/>
    <sheet name="Lot 2" sheetId="9" r:id="rId3"/>
    <sheet name="Lot 3" sheetId="10" r:id="rId4"/>
    <sheet name="Summary" sheetId="8" r:id="rId5"/>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 i="8" l="1"/>
  <c r="C10" i="8"/>
  <c r="C6" i="8"/>
</calcChain>
</file>

<file path=xl/sharedStrings.xml><?xml version="1.0" encoding="utf-8"?>
<sst xmlns="http://schemas.openxmlformats.org/spreadsheetml/2006/main" count="102" uniqueCount="55">
  <si>
    <t>Role title</t>
  </si>
  <si>
    <t>Role level</t>
  </si>
  <si>
    <t>VAT rate (%)</t>
  </si>
  <si>
    <t>Lot 1</t>
  </si>
  <si>
    <t>€ excl. VAT</t>
  </si>
  <si>
    <t>Lot 2</t>
  </si>
  <si>
    <t>Lot 3</t>
  </si>
  <si>
    <t>Senior</t>
  </si>
  <si>
    <t>Intermediate</t>
  </si>
  <si>
    <t>Junior</t>
  </si>
  <si>
    <t xml:space="preserve">Network Architect (Enterprise &amp; Communications Infrastructure) </t>
  </si>
  <si>
    <t xml:space="preserve">Network Security Architect (Enterprise Security Infrastructure) </t>
  </si>
  <si>
    <t xml:space="preserve">Network Security Engineer (Enterprise Security Infrastructure) </t>
  </si>
  <si>
    <t>Network VoIP Webex Engineer (Enterprise &amp; Communications Infrastructure) No. 2</t>
  </si>
  <si>
    <t>Network VoIP Webex Engineer (Enterprise &amp; Communications Infrastructure) No. 1</t>
  </si>
  <si>
    <t>Network Engineer (Enterprise &amp; Communications Infrastructure)</t>
  </si>
  <si>
    <t xml:space="preserve">Enterprise Infrastructure Architect </t>
  </si>
  <si>
    <t>ICT Infrastructure Engineer (SQL Server Design &amp; DBA)</t>
  </si>
  <si>
    <t xml:space="preserve">ICT Infrastructure Engineer (Enterprise Services &amp; Linux) </t>
  </si>
  <si>
    <t xml:space="preserve">Senior </t>
  </si>
  <si>
    <t xml:space="preserve">ICT Infrastructure Engineer (SCCM Endpoint Configuration Manager) </t>
  </si>
  <si>
    <t xml:space="preserve">SharePoint Programme Manager </t>
  </si>
  <si>
    <t xml:space="preserve">SharePoint Technical Project Manager </t>
  </si>
  <si>
    <t xml:space="preserve">SharePoint Infrastructure Engineer </t>
  </si>
  <si>
    <t xml:space="preserve">SharePoint Solutions Designer (Forms &amp; Business Solutions) </t>
  </si>
  <si>
    <t xml:space="preserve">Power Platform Developer </t>
  </si>
  <si>
    <t xml:space="preserve">SharePoint Testing &amp; Quality Assurance Specialist </t>
  </si>
  <si>
    <t xml:space="preserve">SharePoint Administrator </t>
  </si>
  <si>
    <t>Tenderers should not include any additional charges other than those provided for in this Pricing Schedule.</t>
  </si>
  <si>
    <t>The Contracting Authority reserves the right to request further information or clarification in relation to any cost submitted.</t>
  </si>
  <si>
    <t>ICT Infrastructure Engineer (Microsoft Hybrid Cloud &amp; Enterprise Services) No.1</t>
  </si>
  <si>
    <t>ICT Infrastructure Engineer (Microsoft Hybrid Cloud &amp; Enterprise Services) No.2</t>
  </si>
  <si>
    <t>ICT Infrastructure Engineer (Microsoft Cloud &amp; Power Platform) No.1</t>
  </si>
  <si>
    <t>ICT Infrastructure Engineer (Microsoft Cloud &amp; Power Platform) No.2</t>
  </si>
  <si>
    <t>Daily rate for the proposed resource 
(€) excl. VAT</t>
  </si>
  <si>
    <t xml:space="preserve">Prices quoted must be all-inclusive, expressed in Euro only and exclusive of VAT. VAT rates should be indicated separately. </t>
  </si>
  <si>
    <t>APPENDIX 2: PRICING SCHEDULE (Sheet 1 of 5)</t>
  </si>
  <si>
    <t>APPENDIX 2: PRICING SCHEDULE (Sheet 2 of 5)</t>
  </si>
  <si>
    <t>TENDERER'S NAME:</t>
  </si>
  <si>
    <t>APPENDIX 2: PRICING SCHEDULE (Sheet 3 of 5)</t>
  </si>
  <si>
    <t>APPENDIX 2: PRICING SCHEDULE (Sheet 5 of 5)</t>
  </si>
  <si>
    <t>VAT Rate</t>
  </si>
  <si>
    <t>Tenderers must not make any alteration to the Pricing Schedule. Any alterations will result in that response being deemed invalid and eliminated from the competition.</t>
  </si>
  <si>
    <t>Tenderers must complete all cells highlighted in yellow in the Pricing Schedule for each lot for which they are submitting a tender.</t>
  </si>
  <si>
    <t>INSTRUCTIONS FOR TENDERERS</t>
  </si>
  <si>
    <t>Hourly rate for services delivered outside normal office hours (€) excl. VAT</t>
  </si>
  <si>
    <t>The tendered hourly rate for services shall apply only where the Contracting Authority requests services outside normal office hours.</t>
  </si>
  <si>
    <t>All rates quoted must be inclusive of travel, subsistence and other expenses associated with the delivery of the Services.  No additional travel, subsistence or related expenses will be reimbursed by the Contracting Authority.</t>
  </si>
  <si>
    <t>All prices, fees, and rates submitted by the Tenderer in this Pricing Schedule must remain fixed, firm, and fully inclusive for the first (1) year from the Effective Date of the Services Contract (Months 1 through 12).</t>
  </si>
  <si>
    <t>No price increases, inflationary adjustments, or indexation will be permitted during the initial 12-month period. Tenderers must factor this requirement into their pricing strategy.</t>
  </si>
  <si>
    <t>Tenderers must provide a single, fixed rate per role, which will apply across Year 1. Duplicate or stepped rates for the initial 12-month term will not be accepted and may result in the tender being deemed non-compliant.</t>
  </si>
  <si>
    <t>The Contracting Authority reserves the right to mathematically recalculate the totals (all-inclusive fixed cost for the initial 12 months) using the submitted daily rates multiplied by 232 contract days.  Any such corrections will be communicated to the affected Tenderer in writing during the evaluation phase, and the corrected total will be used for the final financial scoring.</t>
  </si>
  <si>
    <t>All-inclusive fixed cost for the initial 12 months of the Contract (based on an 8-hour working day, excluding lunch, for 232 contract days (€) excl. VAT</t>
  </si>
  <si>
    <t>Note: For evaluation purposes, a contract year is assumed to comprise 232 days (excluding weekends and public holidays).
In Column E (All-inclusive fixed cost for the initial 12 months), Tenderers must calculate the total cost based on 232 total contract days.
The all-inclusive fixed cost entered in Column E must equal the Daily rate provided in Column D multiplied by 232 days (Column D Daily Rate × 232 days = Column E, Total 12-Month Cost).
The hourly rates provided in Column F for services delivered outside normal office hours must remain fixed for the initial 12-month period and are not subject to indexation or adjustment until the first anniversary of the Effective Date.</t>
  </si>
  <si>
    <t>Total fixed price (232 days)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</si>
</sst>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12" x14ac:knownFonts="1">
    <font>
      <sz val="11"/>
      <color theme="1"/>
      <name val="Calibri"/>
      <family val="2"/>
      <scheme val="minor"/>
    </font>
    <font>
      <b/>
      <sz val="11"/>
      <color theme="1"/>
      <name val="Calibri"/>
      <family val="2"/>
      <scheme val="minor"/>
    </font>
    <font>
      <b/>
      <sz val="12"/>
      <color theme="1"/>
      <name val="Calibri"/>
      <family val="2"/>
      <scheme val="minor"/>
    </font>
    <font>
      <b/>
      <sz val="18"/>
      <color rgb="FF004E45"/>
      <name val="Arial"/>
      <family val="2"/>
    </font>
    <font>
      <sz val="11"/>
      <color theme="0"/>
      <name val="Calibri"/>
      <family val="2"/>
      <scheme val="minor"/>
    </font>
    <font>
      <b/>
      <sz val="12"/>
      <color rgb="FF004E45"/>
      <name val="Arial"/>
      <family val="2"/>
    </font>
    <font>
      <b/>
      <sz val="14"/>
      <color rgb="FF004E45"/>
      <name val="Arial"/>
      <family val="2"/>
    </font>
    <font>
      <sz val="12"/>
      <color theme="1"/>
      <name val="Calibri"/>
      <family val="2"/>
      <scheme val="minor"/>
    </font>
    <font>
      <b/>
      <sz val="16"/>
      <color rgb="FF004E45"/>
      <name val="Arial"/>
      <family val="2"/>
    </font>
    <font>
      <b/>
      <sz val="12"/>
      <color theme="0"/>
      <name val="Calibri"/>
      <family val="2"/>
      <scheme val="minor"/>
    </font>
    <font>
      <b/>
      <sz val="11"/>
      <color rgb="FF004E45"/>
      <name val="Arial"/>
      <family val="2"/>
    </font>
    <font>
      <b/>
      <sz val="11"/>
      <name val="Arial"/>
      <family val="2"/>
    </font>
  </fonts>
  <fills count="5">
    <fill>
      <patternFill patternType="none"/>
    </fill>
    <fill>
      <patternFill patternType="gray125"/>
    </fill>
    <fill>
      <patternFill patternType="solid">
        <fgColor theme="0"/>
        <bgColor indexed="64"/>
      </patternFill>
    </fill>
    <fill>
      <patternFill patternType="solid">
        <fgColor rgb="FF004E45"/>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36">
    <xf numFmtId="0" fontId="0" fillId="0" borderId="0" xfId="0"/>
    <xf numFmtId="0" fontId="0" fillId="0" borderId="1" xfId="0" applyBorder="1"/>
    <xf numFmtId="0" fontId="0" fillId="0" borderId="1" xfId="0" applyBorder="1" applyAlignment="1">
      <alignment wrapText="1"/>
    </xf>
    <xf numFmtId="0" fontId="0" fillId="2" borderId="0" xfId="0" applyFill="1"/>
    <xf numFmtId="0" fontId="1" fillId="2" borderId="0" xfId="0" applyFont="1" applyFill="1"/>
    <xf numFmtId="0" fontId="5" fillId="2" borderId="0" xfId="0" applyFont="1" applyFill="1" applyAlignment="1">
      <alignment horizontal="left" vertical="center"/>
    </xf>
    <xf numFmtId="0" fontId="6" fillId="2" borderId="0" xfId="0" applyFont="1" applyFill="1" applyAlignment="1">
      <alignment horizontal="left" vertical="center"/>
    </xf>
    <xf numFmtId="0" fontId="7" fillId="2" borderId="0" xfId="0" applyFont="1" applyFill="1"/>
    <xf numFmtId="0" fontId="7" fillId="2" borderId="0" xfId="0" applyFont="1" applyFill="1" applyAlignment="1">
      <alignment wrapText="1"/>
    </xf>
    <xf numFmtId="0" fontId="2" fillId="2" borderId="1" xfId="0" applyFont="1" applyFill="1" applyBorder="1" applyAlignment="1">
      <alignment horizontal="center" vertical="center" wrapText="1"/>
    </xf>
    <xf numFmtId="0" fontId="0" fillId="2" borderId="1" xfId="0" applyFill="1" applyBorder="1"/>
    <xf numFmtId="0" fontId="0" fillId="2" borderId="1" xfId="0" applyFill="1" applyBorder="1" applyAlignment="1"/>
    <xf numFmtId="0" fontId="8" fillId="2" borderId="0" xfId="0" applyFont="1" applyFill="1" applyAlignment="1">
      <alignment horizontal="left" vertical="center"/>
    </xf>
    <xf numFmtId="0" fontId="3" fillId="2" borderId="0" xfId="0" applyFont="1" applyFill="1" applyBorder="1" applyAlignment="1">
      <alignment horizontal="left" vertical="center"/>
    </xf>
    <xf numFmtId="0" fontId="2" fillId="2" borderId="1" xfId="0" applyFont="1" applyFill="1" applyBorder="1" applyAlignment="1">
      <alignment horizontal="center" vertical="center"/>
    </xf>
    <xf numFmtId="0" fontId="2" fillId="2" borderId="1" xfId="0" applyFont="1" applyFill="1" applyBorder="1" applyAlignment="1">
      <alignment vertical="center"/>
    </xf>
    <xf numFmtId="0" fontId="7" fillId="2" borderId="1" xfId="0" applyFont="1" applyFill="1" applyBorder="1"/>
    <xf numFmtId="0" fontId="6" fillId="2" borderId="0" xfId="0" applyFont="1" applyFill="1" applyBorder="1" applyAlignment="1">
      <alignment horizontal="left" vertical="center"/>
    </xf>
    <xf numFmtId="0" fontId="3" fillId="2" borderId="0" xfId="0" applyFont="1" applyFill="1" applyBorder="1" applyAlignment="1">
      <alignment horizontal="center" vertical="center"/>
    </xf>
    <xf numFmtId="0" fontId="2" fillId="2" borderId="0" xfId="0" applyFont="1" applyFill="1" applyBorder="1" applyAlignment="1">
      <alignment horizontal="center" vertical="center" wrapText="1"/>
    </xf>
    <xf numFmtId="0" fontId="0" fillId="2" borderId="0" xfId="0" applyFill="1" applyBorder="1"/>
    <xf numFmtId="164" fontId="7" fillId="2" borderId="0" xfId="0" applyNumberFormat="1" applyFont="1" applyFill="1" applyBorder="1"/>
    <xf numFmtId="0" fontId="7" fillId="2" borderId="0" xfId="0" applyFont="1" applyFill="1" applyBorder="1"/>
    <xf numFmtId="0" fontId="2" fillId="2" borderId="4" xfId="0" applyFont="1" applyFill="1" applyBorder="1" applyAlignment="1">
      <alignment horizontal="center" vertical="center"/>
    </xf>
    <xf numFmtId="0" fontId="9" fillId="3" borderId="5" xfId="0" applyFont="1" applyFill="1" applyBorder="1" applyAlignment="1">
      <alignment vertical="center"/>
    </xf>
    <xf numFmtId="0" fontId="4" fillId="3" borderId="6" xfId="0" applyFont="1" applyFill="1" applyBorder="1"/>
    <xf numFmtId="0" fontId="4" fillId="3" borderId="3" xfId="0" applyFont="1" applyFill="1" applyBorder="1"/>
    <xf numFmtId="0" fontId="3" fillId="2" borderId="0" xfId="0" applyFont="1" applyFill="1" applyBorder="1" applyAlignment="1">
      <alignment vertical="center"/>
    </xf>
    <xf numFmtId="164" fontId="0" fillId="2" borderId="4" xfId="0" applyNumberFormat="1" applyFill="1" applyBorder="1"/>
    <xf numFmtId="0" fontId="0" fillId="2" borderId="0" xfId="0" applyFill="1" applyAlignment="1">
      <alignment wrapText="1"/>
    </xf>
    <xf numFmtId="164" fontId="7" fillId="4" borderId="1" xfId="0" applyNumberFormat="1" applyFont="1" applyFill="1" applyBorder="1"/>
    <xf numFmtId="9" fontId="7" fillId="4" borderId="1" xfId="0" applyNumberFormat="1" applyFont="1" applyFill="1" applyBorder="1"/>
    <xf numFmtId="0" fontId="10" fillId="2" borderId="2" xfId="0" applyFont="1" applyFill="1" applyBorder="1" applyAlignment="1">
      <alignment horizontal="left" vertical="center" wrapText="1"/>
    </xf>
    <xf numFmtId="9" fontId="0" fillId="4" borderId="4" xfId="0" applyNumberFormat="1" applyFill="1" applyBorder="1"/>
    <xf numFmtId="0" fontId="3" fillId="4" borderId="1" xfId="0" applyFont="1" applyFill="1" applyBorder="1" applyAlignment="1">
      <alignment horizontal="center" vertical="center"/>
    </xf>
    <xf numFmtId="0" fontId="11" fillId="2" borderId="0"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004E4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2333016</xdr:colOff>
      <xdr:row>0</xdr:row>
      <xdr:rowOff>844550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09550" y="0"/>
          <a:ext cx="2336191" cy="8477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2333016</xdr:colOff>
      <xdr:row>0</xdr:row>
      <xdr:rowOff>844550</xdr:rowOff>
    </xdr:to>
    <xdr:pic>
      <xdr:nvPicPr>
        <xdr:cNvPr id="4" name="Picture 3">
          <a:extLst>
            <a:ext uri="{FF2B5EF4-FFF2-40B4-BE49-F238E27FC236}">
              <a16:creationId xmlns:a16="http://schemas.microsoft.com/office/drawing/2014/main" id="{22440337-BEBD-4DCD-93DF-A266A5F43ED4}"/>
            </a:ext>
          </a:extLst>
        </xdr:cNvPr>
        <xdr:cNvPicPr>
          <a:picLocks noChangeAspect="1"/>
        </xdr:cNvPicPr>
      </xdr:nvPicPr>
      <xdr:blipFill>
        <a:blip xmlns:r="http://schemas.openxmlformats.org/officeDocument/2006/relationships" r:embed="rId1"/>
        <a:stretch>
          <a:fillRect/>
        </a:stretch>
      </xdr:blipFill>
      <xdr:spPr>
        <a:xfrm>
          <a:off x="0" y="0"/>
          <a:ext cx="2333016" cy="8445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2333016</xdr:colOff>
      <xdr:row>0</xdr:row>
      <xdr:rowOff>844550</xdr:rowOff>
    </xdr:to>
    <xdr:pic>
      <xdr:nvPicPr>
        <xdr:cNvPr id="2" name="Picture 1">
          <a:extLst>
            <a:ext uri="{FF2B5EF4-FFF2-40B4-BE49-F238E27FC236}">
              <a16:creationId xmlns:a16="http://schemas.microsoft.com/office/drawing/2014/main" id="{07D01717-1E1C-4347-8441-221BFDE479AD}"/>
            </a:ext>
          </a:extLst>
        </xdr:cNvPr>
        <xdr:cNvPicPr>
          <a:picLocks noChangeAspect="1"/>
        </xdr:cNvPicPr>
      </xdr:nvPicPr>
      <xdr:blipFill>
        <a:blip xmlns:r="http://schemas.openxmlformats.org/officeDocument/2006/relationships" r:embed="rId1"/>
        <a:stretch>
          <a:fillRect/>
        </a:stretch>
      </xdr:blipFill>
      <xdr:spPr>
        <a:xfrm>
          <a:off x="180975" y="0"/>
          <a:ext cx="2333016" cy="8445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2333016</xdr:colOff>
      <xdr:row>0</xdr:row>
      <xdr:rowOff>844550</xdr:rowOff>
    </xdr:to>
    <xdr:pic>
      <xdr:nvPicPr>
        <xdr:cNvPr id="2" name="Picture 1">
          <a:extLst>
            <a:ext uri="{FF2B5EF4-FFF2-40B4-BE49-F238E27FC236}">
              <a16:creationId xmlns:a16="http://schemas.microsoft.com/office/drawing/2014/main" id="{9C2D42E1-F110-4D13-8172-1D098A46EE11}"/>
            </a:ext>
          </a:extLst>
        </xdr:cNvPr>
        <xdr:cNvPicPr>
          <a:picLocks noChangeAspect="1"/>
        </xdr:cNvPicPr>
      </xdr:nvPicPr>
      <xdr:blipFill>
        <a:blip xmlns:r="http://schemas.openxmlformats.org/officeDocument/2006/relationships" r:embed="rId1"/>
        <a:stretch>
          <a:fillRect/>
        </a:stretch>
      </xdr:blipFill>
      <xdr:spPr>
        <a:xfrm>
          <a:off x="180975" y="0"/>
          <a:ext cx="2333016" cy="8445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2336191</xdr:colOff>
      <xdr:row>0</xdr:row>
      <xdr:rowOff>847725</xdr:rowOff>
    </xdr:to>
    <xdr:pic>
      <xdr:nvPicPr>
        <xdr:cNvPr id="2" name="Picture 1">
          <a:extLst>
            <a:ext uri="{FF2B5EF4-FFF2-40B4-BE49-F238E27FC236}">
              <a16:creationId xmlns:a16="http://schemas.microsoft.com/office/drawing/2014/main" id="{53D394C5-4269-4F4B-B9A4-C22E3487AB52}"/>
            </a:ext>
          </a:extLst>
        </xdr:cNvPr>
        <xdr:cNvPicPr>
          <a:picLocks noChangeAspect="1"/>
        </xdr:cNvPicPr>
      </xdr:nvPicPr>
      <xdr:blipFill>
        <a:blip xmlns:r="http://schemas.openxmlformats.org/officeDocument/2006/relationships" r:embed="rId1"/>
        <a:stretch>
          <a:fillRect/>
        </a:stretch>
      </xdr:blipFill>
      <xdr:spPr>
        <a:xfrm>
          <a:off x="190500" y="0"/>
          <a:ext cx="2336191" cy="8477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5"/>
  <sheetViews>
    <sheetView tabSelected="1" workbookViewId="0">
      <selection activeCell="B1" sqref="B1"/>
    </sheetView>
  </sheetViews>
  <sheetFormatPr defaultColWidth="8.7109375" defaultRowHeight="15" x14ac:dyDescent="0.25"/>
  <cols>
    <col min="1" max="1" width="2.7109375" style="3" customWidth="1"/>
    <col min="2" max="2" width="212.85546875" style="3" customWidth="1"/>
    <col min="3" max="16384" width="8.7109375" style="3"/>
  </cols>
  <sheetData>
    <row r="1" spans="2:2" ht="75.599999999999994" customHeight="1" x14ac:dyDescent="0.25"/>
    <row r="2" spans="2:2" ht="24.95" customHeight="1" x14ac:dyDescent="0.25">
      <c r="B2" s="12" t="s">
        <v>36</v>
      </c>
    </row>
    <row r="3" spans="2:2" s="4" customFormat="1" ht="24.95" customHeight="1" x14ac:dyDescent="0.25">
      <c r="B3" s="6" t="s">
        <v>44</v>
      </c>
    </row>
    <row r="4" spans="2:2" s="4" customFormat="1" ht="20.45" customHeight="1" x14ac:dyDescent="0.25">
      <c r="B4" s="5"/>
    </row>
    <row r="5" spans="2:2" ht="15.75" x14ac:dyDescent="0.25">
      <c r="B5" s="7" t="s">
        <v>43</v>
      </c>
    </row>
    <row r="6" spans="2:2" ht="15.75" x14ac:dyDescent="0.25">
      <c r="B6" s="7"/>
    </row>
    <row r="7" spans="2:2" ht="15.75" x14ac:dyDescent="0.25">
      <c r="B7" s="8" t="s">
        <v>29</v>
      </c>
    </row>
    <row r="8" spans="2:2" ht="15.75" x14ac:dyDescent="0.25">
      <c r="B8" s="8"/>
    </row>
    <row r="9" spans="2:2" ht="15" customHeight="1" x14ac:dyDescent="0.25">
      <c r="B9" s="7" t="s">
        <v>35</v>
      </c>
    </row>
    <row r="10" spans="2:2" ht="15.75" x14ac:dyDescent="0.25">
      <c r="B10" s="7"/>
    </row>
    <row r="11" spans="2:2" ht="15" customHeight="1" x14ac:dyDescent="0.25">
      <c r="B11" s="8" t="s">
        <v>47</v>
      </c>
    </row>
    <row r="12" spans="2:2" ht="15.75" x14ac:dyDescent="0.25">
      <c r="B12" s="7"/>
    </row>
    <row r="13" spans="2:2" ht="15.75" x14ac:dyDescent="0.25">
      <c r="B13" s="7" t="s">
        <v>46</v>
      </c>
    </row>
    <row r="14" spans="2:2" ht="15.75" x14ac:dyDescent="0.25">
      <c r="B14" s="7"/>
    </row>
    <row r="15" spans="2:2" ht="15.75" x14ac:dyDescent="0.25">
      <c r="B15" s="7" t="s">
        <v>42</v>
      </c>
    </row>
    <row r="16" spans="2:2" ht="15.75" x14ac:dyDescent="0.25">
      <c r="B16" s="7"/>
    </row>
    <row r="17" spans="2:2" ht="15.75" x14ac:dyDescent="0.25">
      <c r="B17" s="7" t="s">
        <v>28</v>
      </c>
    </row>
    <row r="19" spans="2:2" x14ac:dyDescent="0.25">
      <c r="B19" s="3" t="s">
        <v>48</v>
      </c>
    </row>
    <row r="21" spans="2:2" x14ac:dyDescent="0.25">
      <c r="B21" s="3" t="s">
        <v>49</v>
      </c>
    </row>
    <row r="23" spans="2:2" x14ac:dyDescent="0.25">
      <c r="B23" s="3" t="s">
        <v>50</v>
      </c>
    </row>
    <row r="25" spans="2:2" ht="30" x14ac:dyDescent="0.25">
      <c r="B25" s="29" t="s">
        <v>51</v>
      </c>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22"/>
  <sheetViews>
    <sheetView workbookViewId="0">
      <selection activeCell="B1" sqref="B1"/>
    </sheetView>
  </sheetViews>
  <sheetFormatPr defaultColWidth="8.7109375" defaultRowHeight="15" x14ac:dyDescent="0.25"/>
  <cols>
    <col min="1" max="1" width="2.7109375" style="3" customWidth="1"/>
    <col min="2" max="2" width="81.85546875" style="3" customWidth="1"/>
    <col min="3" max="6" width="27.42578125" style="3" customWidth="1"/>
    <col min="7" max="7" width="34.28515625" style="3" customWidth="1"/>
    <col min="8" max="16384" width="8.7109375" style="3"/>
  </cols>
  <sheetData>
    <row r="1" spans="2:7" ht="75.599999999999994" customHeight="1" x14ac:dyDescent="0.25"/>
    <row r="2" spans="2:7" ht="24.6" customHeight="1" x14ac:dyDescent="0.25">
      <c r="B2" s="12" t="s">
        <v>37</v>
      </c>
      <c r="C2" s="13"/>
      <c r="D2" s="13"/>
      <c r="E2" s="13"/>
      <c r="F2" s="13"/>
      <c r="G2" s="13"/>
    </row>
    <row r="3" spans="2:7" ht="24.6" customHeight="1" x14ac:dyDescent="0.25">
      <c r="B3" s="17" t="s">
        <v>38</v>
      </c>
      <c r="C3" s="34"/>
      <c r="D3" s="34"/>
      <c r="E3" s="34"/>
      <c r="F3" s="34"/>
      <c r="G3" s="34"/>
    </row>
    <row r="4" spans="2:7" ht="12" customHeight="1" x14ac:dyDescent="0.25">
      <c r="B4" s="17"/>
      <c r="C4" s="18"/>
      <c r="D4" s="18"/>
      <c r="E4" s="18"/>
      <c r="F4" s="18"/>
      <c r="G4" s="18"/>
    </row>
    <row r="5" spans="2:7" ht="78" customHeight="1" x14ac:dyDescent="0.25">
      <c r="B5" s="35" t="s">
        <v>53</v>
      </c>
      <c r="C5" s="35"/>
      <c r="D5" s="35"/>
      <c r="E5" s="35"/>
      <c r="F5" s="35"/>
      <c r="G5" s="35"/>
    </row>
    <row r="6" spans="2:7" ht="12" customHeight="1" x14ac:dyDescent="0.25">
      <c r="B6" s="32"/>
      <c r="C6" s="32"/>
      <c r="D6" s="32"/>
      <c r="E6" s="32"/>
      <c r="F6" s="32"/>
      <c r="G6" s="32"/>
    </row>
    <row r="7" spans="2:7" ht="94.5" x14ac:dyDescent="0.25">
      <c r="B7" s="14" t="s">
        <v>0</v>
      </c>
      <c r="C7" s="15" t="s">
        <v>1</v>
      </c>
      <c r="D7" s="9" t="s">
        <v>34</v>
      </c>
      <c r="E7" s="9" t="s">
        <v>52</v>
      </c>
      <c r="F7" s="9" t="s">
        <v>45</v>
      </c>
      <c r="G7" s="9" t="s">
        <v>2</v>
      </c>
    </row>
    <row r="8" spans="2:7" ht="15.75" x14ac:dyDescent="0.25">
      <c r="B8" s="16" t="s">
        <v>10</v>
      </c>
      <c r="C8" s="16" t="s">
        <v>7</v>
      </c>
      <c r="D8" s="30"/>
      <c r="E8" s="30"/>
      <c r="F8" s="30"/>
      <c r="G8" s="31"/>
    </row>
    <row r="9" spans="2:7" ht="15.75" x14ac:dyDescent="0.25">
      <c r="B9" s="16" t="s">
        <v>11</v>
      </c>
      <c r="C9" s="16" t="s">
        <v>7</v>
      </c>
      <c r="D9" s="30"/>
      <c r="E9" s="30"/>
      <c r="F9" s="30"/>
      <c r="G9" s="31"/>
    </row>
    <row r="10" spans="2:7" ht="15.75" x14ac:dyDescent="0.25">
      <c r="B10" s="16" t="s">
        <v>12</v>
      </c>
      <c r="C10" s="16" t="s">
        <v>7</v>
      </c>
      <c r="D10" s="30"/>
      <c r="E10" s="30"/>
      <c r="F10" s="30"/>
      <c r="G10" s="31"/>
    </row>
    <row r="11" spans="2:7" ht="15.75" x14ac:dyDescent="0.25">
      <c r="B11" s="16" t="s">
        <v>14</v>
      </c>
      <c r="C11" s="16" t="s">
        <v>8</v>
      </c>
      <c r="D11" s="30"/>
      <c r="E11" s="30"/>
      <c r="F11" s="30"/>
      <c r="G11" s="31"/>
    </row>
    <row r="12" spans="2:7" ht="15.75" x14ac:dyDescent="0.25">
      <c r="B12" s="16" t="s">
        <v>13</v>
      </c>
      <c r="C12" s="16" t="s">
        <v>8</v>
      </c>
      <c r="D12" s="30"/>
      <c r="E12" s="30"/>
      <c r="F12" s="30"/>
      <c r="G12" s="31"/>
    </row>
    <row r="13" spans="2:7" ht="15.75" x14ac:dyDescent="0.25">
      <c r="B13" s="16" t="s">
        <v>12</v>
      </c>
      <c r="C13" s="16" t="s">
        <v>8</v>
      </c>
      <c r="D13" s="30"/>
      <c r="E13" s="30"/>
      <c r="F13" s="30"/>
      <c r="G13" s="31"/>
    </row>
    <row r="14" spans="2:7" ht="15.75" x14ac:dyDescent="0.25">
      <c r="B14" s="16" t="s">
        <v>15</v>
      </c>
      <c r="C14" s="16" t="s">
        <v>9</v>
      </c>
      <c r="D14" s="30"/>
      <c r="E14" s="30"/>
      <c r="F14" s="30"/>
      <c r="G14" s="31"/>
    </row>
    <row r="22" ht="14.1" customHeight="1" x14ac:dyDescent="0.25"/>
  </sheetData>
  <mergeCells count="2">
    <mergeCell ref="C3:G3"/>
    <mergeCell ref="B5:G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22"/>
  <sheetViews>
    <sheetView workbookViewId="0">
      <selection activeCell="B1" sqref="B1"/>
    </sheetView>
  </sheetViews>
  <sheetFormatPr defaultColWidth="8.7109375" defaultRowHeight="15" x14ac:dyDescent="0.25"/>
  <cols>
    <col min="1" max="1" width="2.7109375" style="3" customWidth="1"/>
    <col min="2" max="2" width="81.85546875" style="3" customWidth="1"/>
    <col min="3" max="6" width="27.42578125" style="3" customWidth="1"/>
    <col min="7" max="7" width="34.28515625" style="3" customWidth="1"/>
    <col min="8" max="16384" width="8.7109375" style="3"/>
  </cols>
  <sheetData>
    <row r="1" spans="2:7" ht="75.599999999999994" customHeight="1" x14ac:dyDescent="0.25"/>
    <row r="2" spans="2:7" ht="24.6" customHeight="1" x14ac:dyDescent="0.25">
      <c r="B2" s="12" t="s">
        <v>39</v>
      </c>
      <c r="C2" s="13"/>
      <c r="D2" s="13"/>
      <c r="E2" s="13"/>
      <c r="F2" s="13"/>
      <c r="G2" s="13"/>
    </row>
    <row r="3" spans="2:7" ht="24.6" customHeight="1" x14ac:dyDescent="0.25">
      <c r="B3" s="17" t="s">
        <v>38</v>
      </c>
      <c r="C3" s="34"/>
      <c r="D3" s="34"/>
      <c r="E3" s="34"/>
      <c r="F3" s="34"/>
      <c r="G3" s="34"/>
    </row>
    <row r="4" spans="2:7" ht="12" customHeight="1" x14ac:dyDescent="0.25">
      <c r="B4" s="17"/>
      <c r="C4" s="18"/>
      <c r="D4" s="18"/>
      <c r="E4" s="18"/>
      <c r="F4" s="18"/>
      <c r="G4" s="18"/>
    </row>
    <row r="5" spans="2:7" ht="78" customHeight="1" x14ac:dyDescent="0.25">
      <c r="B5" s="35" t="s">
        <v>53</v>
      </c>
      <c r="C5" s="35"/>
      <c r="D5" s="35"/>
      <c r="E5" s="35"/>
      <c r="F5" s="35"/>
      <c r="G5" s="35"/>
    </row>
    <row r="6" spans="2:7" ht="12" customHeight="1" x14ac:dyDescent="0.25">
      <c r="B6" s="32"/>
      <c r="C6" s="32"/>
      <c r="D6" s="32"/>
      <c r="E6" s="32"/>
      <c r="F6" s="32"/>
      <c r="G6" s="32"/>
    </row>
    <row r="7" spans="2:7" ht="94.5" x14ac:dyDescent="0.25">
      <c r="B7" s="14" t="s">
        <v>0</v>
      </c>
      <c r="C7" s="15" t="s">
        <v>1</v>
      </c>
      <c r="D7" s="9" t="s">
        <v>34</v>
      </c>
      <c r="E7" s="9" t="s">
        <v>52</v>
      </c>
      <c r="F7" s="9" t="s">
        <v>45</v>
      </c>
      <c r="G7" s="9" t="s">
        <v>2</v>
      </c>
    </row>
    <row r="8" spans="2:7" ht="15.75" x14ac:dyDescent="0.25">
      <c r="B8" s="10" t="s">
        <v>16</v>
      </c>
      <c r="C8" s="10" t="s">
        <v>19</v>
      </c>
      <c r="D8" s="30"/>
      <c r="E8" s="30"/>
      <c r="F8" s="30"/>
      <c r="G8" s="31"/>
    </row>
    <row r="9" spans="2:7" ht="15.75" x14ac:dyDescent="0.25">
      <c r="B9" s="10" t="s">
        <v>17</v>
      </c>
      <c r="C9" s="10" t="s">
        <v>7</v>
      </c>
      <c r="D9" s="30"/>
      <c r="E9" s="30"/>
      <c r="F9" s="30"/>
      <c r="G9" s="31"/>
    </row>
    <row r="10" spans="2:7" ht="15.75" x14ac:dyDescent="0.25">
      <c r="B10" s="10" t="s">
        <v>18</v>
      </c>
      <c r="C10" s="10" t="s">
        <v>7</v>
      </c>
      <c r="D10" s="30"/>
      <c r="E10" s="30"/>
      <c r="F10" s="30"/>
      <c r="G10" s="31"/>
    </row>
    <row r="11" spans="2:7" ht="15.75" x14ac:dyDescent="0.25">
      <c r="B11" s="10" t="s">
        <v>32</v>
      </c>
      <c r="C11" s="10" t="s">
        <v>7</v>
      </c>
      <c r="D11" s="30"/>
      <c r="E11" s="30"/>
      <c r="F11" s="30"/>
      <c r="G11" s="31"/>
    </row>
    <row r="12" spans="2:7" ht="15.75" x14ac:dyDescent="0.25">
      <c r="B12" s="10" t="s">
        <v>33</v>
      </c>
      <c r="C12" s="10" t="s">
        <v>7</v>
      </c>
      <c r="D12" s="30"/>
      <c r="E12" s="30"/>
      <c r="F12" s="30"/>
      <c r="G12" s="31"/>
    </row>
    <row r="13" spans="2:7" ht="15.75" x14ac:dyDescent="0.25">
      <c r="B13" s="10" t="s">
        <v>20</v>
      </c>
      <c r="C13" s="10" t="s">
        <v>7</v>
      </c>
      <c r="D13" s="30"/>
      <c r="E13" s="30"/>
      <c r="F13" s="30"/>
      <c r="G13" s="31"/>
    </row>
    <row r="14" spans="2:7" ht="15.75" x14ac:dyDescent="0.25">
      <c r="B14" s="10" t="s">
        <v>30</v>
      </c>
      <c r="C14" s="11" t="s">
        <v>7</v>
      </c>
      <c r="D14" s="30"/>
      <c r="E14" s="30"/>
      <c r="F14" s="30"/>
      <c r="G14" s="31"/>
    </row>
    <row r="15" spans="2:7" ht="15.75" x14ac:dyDescent="0.25">
      <c r="B15" s="10" t="s">
        <v>31</v>
      </c>
      <c r="C15" s="11" t="s">
        <v>7</v>
      </c>
      <c r="D15" s="30"/>
      <c r="E15" s="30"/>
      <c r="F15" s="30"/>
      <c r="G15" s="31"/>
    </row>
    <row r="16" spans="2:7" ht="15.75" x14ac:dyDescent="0.25">
      <c r="B16" s="10" t="s">
        <v>30</v>
      </c>
      <c r="C16" s="11" t="s">
        <v>8</v>
      </c>
      <c r="D16" s="30"/>
      <c r="E16" s="30"/>
      <c r="F16" s="30"/>
      <c r="G16" s="31"/>
    </row>
    <row r="17" spans="2:7" ht="15.75" x14ac:dyDescent="0.25">
      <c r="B17" s="10" t="s">
        <v>31</v>
      </c>
      <c r="C17" s="11" t="s">
        <v>8</v>
      </c>
      <c r="D17" s="30"/>
      <c r="E17" s="30"/>
      <c r="F17" s="30"/>
      <c r="G17" s="31"/>
    </row>
    <row r="22" spans="2:7" ht="14.1" customHeight="1" x14ac:dyDescent="0.25"/>
  </sheetData>
  <mergeCells count="2">
    <mergeCell ref="C3:G3"/>
    <mergeCell ref="B5:G5"/>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22"/>
  <sheetViews>
    <sheetView workbookViewId="0">
      <selection activeCell="B1" sqref="B1"/>
    </sheetView>
  </sheetViews>
  <sheetFormatPr defaultColWidth="8.7109375" defaultRowHeight="15" x14ac:dyDescent="0.25"/>
  <cols>
    <col min="1" max="1" width="2.7109375" style="3" customWidth="1"/>
    <col min="2" max="2" width="81.85546875" style="3" customWidth="1"/>
    <col min="3" max="6" width="27.42578125" style="3" customWidth="1"/>
    <col min="7" max="7" width="34.28515625" style="3" customWidth="1"/>
    <col min="8" max="16384" width="8.7109375" style="3"/>
  </cols>
  <sheetData>
    <row r="1" spans="2:7" ht="75.599999999999994" customHeight="1" x14ac:dyDescent="0.25"/>
    <row r="2" spans="2:7" ht="24.6" customHeight="1" x14ac:dyDescent="0.25">
      <c r="B2" s="12" t="s">
        <v>37</v>
      </c>
      <c r="C2" s="13"/>
      <c r="D2" s="13"/>
      <c r="E2" s="13"/>
      <c r="F2" s="13"/>
      <c r="G2" s="13"/>
    </row>
    <row r="3" spans="2:7" ht="24.6" customHeight="1" x14ac:dyDescent="0.25">
      <c r="B3" s="17" t="s">
        <v>38</v>
      </c>
      <c r="C3" s="34"/>
      <c r="D3" s="34"/>
      <c r="E3" s="34"/>
      <c r="F3" s="34"/>
      <c r="G3" s="34"/>
    </row>
    <row r="4" spans="2:7" ht="12" customHeight="1" x14ac:dyDescent="0.25">
      <c r="B4" s="17"/>
      <c r="C4" s="18"/>
      <c r="D4" s="18"/>
      <c r="E4" s="18"/>
      <c r="F4" s="18"/>
      <c r="G4" s="18"/>
    </row>
    <row r="5" spans="2:7" ht="78" customHeight="1" x14ac:dyDescent="0.25">
      <c r="B5" s="35" t="s">
        <v>53</v>
      </c>
      <c r="C5" s="35"/>
      <c r="D5" s="35"/>
      <c r="E5" s="35"/>
      <c r="F5" s="35"/>
      <c r="G5" s="35"/>
    </row>
    <row r="6" spans="2:7" ht="12" customHeight="1" x14ac:dyDescent="0.25">
      <c r="B6" s="32"/>
      <c r="C6" s="32"/>
      <c r="D6" s="32"/>
      <c r="E6" s="32"/>
      <c r="F6" s="32"/>
      <c r="G6" s="32"/>
    </row>
    <row r="7" spans="2:7" ht="94.5" x14ac:dyDescent="0.25">
      <c r="B7" s="14" t="s">
        <v>0</v>
      </c>
      <c r="C7" s="15" t="s">
        <v>1</v>
      </c>
      <c r="D7" s="9" t="s">
        <v>34</v>
      </c>
      <c r="E7" s="9" t="s">
        <v>52</v>
      </c>
      <c r="F7" s="9" t="s">
        <v>45</v>
      </c>
      <c r="G7" s="9" t="s">
        <v>2</v>
      </c>
    </row>
    <row r="8" spans="2:7" ht="15.75" x14ac:dyDescent="0.25">
      <c r="B8" s="1" t="s">
        <v>21</v>
      </c>
      <c r="C8" s="2" t="s">
        <v>7</v>
      </c>
      <c r="D8" s="30"/>
      <c r="E8" s="30"/>
      <c r="F8" s="30"/>
      <c r="G8" s="31"/>
    </row>
    <row r="9" spans="2:7" ht="15.75" x14ac:dyDescent="0.25">
      <c r="B9" s="1" t="s">
        <v>22</v>
      </c>
      <c r="C9" s="2" t="s">
        <v>7</v>
      </c>
      <c r="D9" s="30"/>
      <c r="E9" s="30"/>
      <c r="F9" s="30"/>
      <c r="G9" s="31"/>
    </row>
    <row r="10" spans="2:7" ht="15.75" x14ac:dyDescent="0.25">
      <c r="B10" s="1" t="s">
        <v>23</v>
      </c>
      <c r="C10" s="2" t="s">
        <v>7</v>
      </c>
      <c r="D10" s="30"/>
      <c r="E10" s="30"/>
      <c r="F10" s="30"/>
      <c r="G10" s="31"/>
    </row>
    <row r="11" spans="2:7" ht="15.75" x14ac:dyDescent="0.25">
      <c r="B11" s="1" t="s">
        <v>24</v>
      </c>
      <c r="C11" s="2" t="s">
        <v>7</v>
      </c>
      <c r="D11" s="30"/>
      <c r="E11" s="30"/>
      <c r="F11" s="30"/>
      <c r="G11" s="31"/>
    </row>
    <row r="12" spans="2:7" ht="15.75" x14ac:dyDescent="0.25">
      <c r="B12" s="1" t="s">
        <v>25</v>
      </c>
      <c r="C12" s="2" t="s">
        <v>7</v>
      </c>
      <c r="D12" s="30"/>
      <c r="E12" s="30"/>
      <c r="F12" s="30"/>
      <c r="G12" s="31"/>
    </row>
    <row r="13" spans="2:7" ht="15.75" x14ac:dyDescent="0.25">
      <c r="B13" s="1" t="s">
        <v>26</v>
      </c>
      <c r="C13" s="2" t="s">
        <v>8</v>
      </c>
      <c r="D13" s="30"/>
      <c r="E13" s="30"/>
      <c r="F13" s="30"/>
      <c r="G13" s="31"/>
    </row>
    <row r="14" spans="2:7" ht="15.75" x14ac:dyDescent="0.25">
      <c r="B14" s="1" t="s">
        <v>27</v>
      </c>
      <c r="C14" s="2" t="s">
        <v>9</v>
      </c>
      <c r="D14" s="30"/>
      <c r="E14" s="30"/>
      <c r="F14" s="30"/>
      <c r="G14" s="31"/>
    </row>
    <row r="22" ht="14.1" customHeight="1" x14ac:dyDescent="0.25"/>
  </sheetData>
  <mergeCells count="2">
    <mergeCell ref="C3:G3"/>
    <mergeCell ref="B5:G5"/>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20"/>
  <sheetViews>
    <sheetView workbookViewId="0">
      <selection activeCell="B6" sqref="B6"/>
    </sheetView>
  </sheetViews>
  <sheetFormatPr defaultColWidth="8.7109375" defaultRowHeight="15" x14ac:dyDescent="0.25"/>
  <cols>
    <col min="1" max="1" width="2.7109375" style="3" customWidth="1"/>
    <col min="2" max="2" width="40.85546875" style="3" customWidth="1"/>
    <col min="3" max="3" width="41" style="3" customWidth="1"/>
    <col min="4" max="4" width="95.5703125" style="3" customWidth="1"/>
    <col min="5" max="7" width="27.42578125" style="20" customWidth="1"/>
    <col min="8" max="16384" width="8.7109375" style="3"/>
  </cols>
  <sheetData>
    <row r="1" spans="2:7" ht="75.599999999999994" customHeight="1" x14ac:dyDescent="0.25"/>
    <row r="2" spans="2:7" ht="24.6" customHeight="1" x14ac:dyDescent="0.25">
      <c r="B2" s="12" t="s">
        <v>40</v>
      </c>
      <c r="C2" s="13"/>
      <c r="D2" s="13"/>
      <c r="E2" s="13"/>
      <c r="F2" s="13"/>
      <c r="G2" s="13"/>
    </row>
    <row r="3" spans="2:7" ht="24.6" customHeight="1" x14ac:dyDescent="0.25">
      <c r="B3" s="17" t="s">
        <v>38</v>
      </c>
      <c r="C3" s="34"/>
      <c r="D3" s="34"/>
      <c r="E3" s="27"/>
      <c r="F3" s="27"/>
      <c r="G3" s="27"/>
    </row>
    <row r="4" spans="2:7" ht="24.6" customHeight="1" x14ac:dyDescent="0.25">
      <c r="B4" s="17"/>
      <c r="C4" s="18"/>
      <c r="D4" s="18"/>
      <c r="E4" s="18"/>
      <c r="F4" s="18"/>
      <c r="G4" s="18"/>
    </row>
    <row r="5" spans="2:7" ht="15.75" x14ac:dyDescent="0.25">
      <c r="B5" s="24" t="s">
        <v>3</v>
      </c>
      <c r="C5" s="23" t="s">
        <v>4</v>
      </c>
      <c r="D5" s="19"/>
      <c r="E5" s="19"/>
      <c r="F5" s="19"/>
      <c r="G5" s="19"/>
    </row>
    <row r="6" spans="2:7" ht="15.75" x14ac:dyDescent="0.25">
      <c r="B6" s="25" t="s">
        <v>54</v>
      </c>
      <c r="C6" s="28">
        <f>SUM('Lot 1'!E8:E14)</f>
        <v>0</v>
      </c>
      <c r="D6" s="21"/>
      <c r="E6" s="22"/>
      <c r="F6" s="22"/>
      <c r="G6" s="22"/>
    </row>
    <row r="7" spans="2:7" ht="15.75" x14ac:dyDescent="0.25">
      <c r="B7" s="26" t="s">
        <v>41</v>
      </c>
      <c r="C7" s="33"/>
      <c r="D7" s="21"/>
      <c r="E7" s="22"/>
      <c r="F7" s="22"/>
      <c r="G7" s="22"/>
    </row>
    <row r="8" spans="2:7" ht="15.75" x14ac:dyDescent="0.25">
      <c r="B8" s="20"/>
      <c r="C8" s="20"/>
      <c r="D8" s="21"/>
      <c r="E8" s="22"/>
      <c r="F8" s="22"/>
      <c r="G8" s="22"/>
    </row>
    <row r="9" spans="2:7" ht="15.75" x14ac:dyDescent="0.25">
      <c r="B9" s="24" t="s">
        <v>5</v>
      </c>
      <c r="C9" s="23" t="s">
        <v>4</v>
      </c>
      <c r="D9" s="21"/>
      <c r="E9" s="22"/>
      <c r="F9" s="22"/>
      <c r="G9" s="22"/>
    </row>
    <row r="10" spans="2:7" ht="15.75" x14ac:dyDescent="0.25">
      <c r="B10" s="25" t="s">
        <v>54</v>
      </c>
      <c r="C10" s="28">
        <f>SUM('Lot 2'!E8:E17)</f>
        <v>0</v>
      </c>
      <c r="D10" s="21"/>
      <c r="E10" s="22"/>
      <c r="F10" s="22"/>
      <c r="G10" s="22"/>
    </row>
    <row r="11" spans="2:7" ht="15.75" x14ac:dyDescent="0.25">
      <c r="B11" s="26" t="s">
        <v>41</v>
      </c>
      <c r="C11" s="33"/>
      <c r="D11" s="21"/>
      <c r="E11" s="22"/>
      <c r="F11" s="22"/>
      <c r="G11" s="22"/>
    </row>
    <row r="12" spans="2:7" ht="15.75" x14ac:dyDescent="0.25">
      <c r="B12" s="20"/>
      <c r="C12" s="20"/>
      <c r="D12" s="21"/>
      <c r="E12" s="22"/>
      <c r="F12" s="22"/>
      <c r="G12" s="22"/>
    </row>
    <row r="13" spans="2:7" ht="15.75" x14ac:dyDescent="0.25">
      <c r="B13" s="24" t="s">
        <v>6</v>
      </c>
      <c r="C13" s="23" t="s">
        <v>4</v>
      </c>
    </row>
    <row r="14" spans="2:7" x14ac:dyDescent="0.25">
      <c r="B14" s="25" t="s">
        <v>54</v>
      </c>
      <c r="C14" s="28">
        <f>SUM('Lot 3'!E8:E14)</f>
        <v>0</v>
      </c>
    </row>
    <row r="15" spans="2:7" x14ac:dyDescent="0.25">
      <c r="B15" s="26" t="s">
        <v>41</v>
      </c>
      <c r="C15" s="33"/>
    </row>
    <row r="20" ht="14.1" customHeight="1" x14ac:dyDescent="0.25"/>
  </sheetData>
  <mergeCells count="1">
    <mergeCell ref="C3:D3"/>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02c691f3efa402dab5cbaa8c240a9e7 xmlns="2ff5d677-0cab-4642-9cb9-c725cc8c657c">
      <Terms xmlns="http://schemas.microsoft.com/office/infopath/2007/PartnerControls">
        <TermInfo xmlns="http://schemas.microsoft.com/office/infopath/2007/PartnerControls">
          <TermName xmlns="http://schemas.microsoft.com/office/infopath/2007/PartnerControls">Administration</TermName>
          <TermId xmlns="http://schemas.microsoft.com/office/infopath/2007/PartnerControls">a6a10e9d-ee7f-4f16-965b-ca906350e1c3</TermId>
        </TermInfo>
        <TermInfo xmlns="http://schemas.microsoft.com/office/infopath/2007/PartnerControls">
          <TermName xmlns="http://schemas.microsoft.com/office/infopath/2007/PartnerControls">#Finance</TermName>
          <TermId xmlns="http://schemas.microsoft.com/office/infopath/2007/PartnerControls">3b5c7c14-53f4-48ec-a203-54ec26f3c77e</TermId>
        </TermInfo>
        <TermInfo xmlns="http://schemas.microsoft.com/office/infopath/2007/PartnerControls">
          <TermName xmlns="http://schemas.microsoft.com/office/infopath/2007/PartnerControls">#Projects</TermName>
          <TermId xmlns="http://schemas.microsoft.com/office/infopath/2007/PartnerControls">5e12c8d0-ac4c-4a6a-a8e8-8bf9bd4e9b7c</TermId>
        </TermInfo>
        <TermInfo xmlns="http://schemas.microsoft.com/office/infopath/2007/PartnerControls">
          <TermName xmlns="http://schemas.microsoft.com/office/infopath/2007/PartnerControls">#Tenders</TermName>
          <TermId xmlns="http://schemas.microsoft.com/office/infopath/2007/PartnerControls">9f1d9cd5-9dd5-4793-a796-65213e8304f7</TermId>
        </TermInfo>
        <TermInfo xmlns="http://schemas.microsoft.com/office/infopath/2007/PartnerControls">
          <TermName xmlns="http://schemas.microsoft.com/office/infopath/2007/PartnerControls">#RFT</TermName>
          <TermId xmlns="http://schemas.microsoft.com/office/infopath/2007/PartnerControls">ddbd3dc8-c8ea-4bb2-b588-2c9d085c1415</TermId>
        </TermInfo>
        <TermInfo xmlns="http://schemas.microsoft.com/office/infopath/2007/PartnerControls">
          <TermName xmlns="http://schemas.microsoft.com/office/infopath/2007/PartnerControls">#Procurement</TermName>
          <TermId xmlns="http://schemas.microsoft.com/office/infopath/2007/PartnerControls">a68a2ea9-f4da-41d7-bacf-7b3f1404e250</TermId>
        </TermInfo>
      </Terms>
    </m02c691f3efa402dab5cbaa8c240a9e7>
    <eDocs_FileStatus xmlns="2ff5d677-0cab-4642-9cb9-c725cc8c657c">Live</eDocs_FileStatus>
    <mbbd3fafa5ab4e5eb8a6a5e099cef439 xmlns="2ff5d677-0cab-4642-9cb9-c725cc8c657c">
      <Terms xmlns="http://schemas.microsoft.com/office/infopath/2007/PartnerControls">
        <TermInfo xmlns="http://schemas.microsoft.com/office/infopath/2007/PartnerControls">
          <TermName xmlns="http://schemas.microsoft.com/office/infopath/2007/PartnerControls">Confidential</TermName>
          <TermId xmlns="http://schemas.microsoft.com/office/infopath/2007/PartnerControls">dbd28018-9f70-450e-9470-9d9d44bcba64</TermId>
        </TermInfo>
      </Terms>
    </mbbd3fafa5ab4e5eb8a6a5e099cef439>
    <fbaa881fc4ae443f9fdafbdd527793df xmlns="2ff5d677-0cab-4642-9cb9-c725cc8c657c">
      <Terms xmlns="http://schemas.microsoft.com/office/infopath/2007/PartnerControls"/>
    </fbaa881fc4ae443f9fdafbdd527793df>
    <_vti_ItemDeclaredRecord xmlns="2ff5d677-0cab-4642-9cb9-c725cc8c657c" xsi:nil="true"/>
    <h1f8bb4843d6459a8b809123185593c7 xmlns="2ff5d677-0cab-4642-9cb9-c725cc8c657c">
      <Terms xmlns="http://schemas.microsoft.com/office/infopath/2007/PartnerControls">
        <TermInfo xmlns="http://schemas.microsoft.com/office/infopath/2007/PartnerControls">
          <TermName xmlns="http://schemas.microsoft.com/office/infopath/2007/PartnerControls">036</TermName>
          <TermId xmlns="http://schemas.microsoft.com/office/infopath/2007/PartnerControls">3bf74684-aa4a-48dc-a3f8-2440bd6bde0a</TermId>
        </TermInfo>
      </Terms>
    </h1f8bb4843d6459a8b809123185593c7>
    <eDocs_eFileName xmlns="2ff5d677-0cab-4642-9cb9-c725cc8c657c">DFA036-001-2025</eDocs_eFileName>
    <nb1b8a72855341e18dd75ce464e281f2 xmlns="2ff5d677-0cab-4642-9cb9-c725cc8c657c">
      <Terms xmlns="http://schemas.microsoft.com/office/infopath/2007/PartnerControls">
        <TermInfo xmlns="http://schemas.microsoft.com/office/infopath/2007/PartnerControls">
          <TermName xmlns="http://schemas.microsoft.com/office/infopath/2007/PartnerControls">2025</TermName>
          <TermId xmlns="http://schemas.microsoft.com/office/infopath/2007/PartnerControls">fa6db36b-335b-4ee9-8e45-1b7375a06d1a</TermId>
        </TermInfo>
      </Terms>
    </nb1b8a72855341e18dd75ce464e281f2>
    <TaxCatchAll xmlns="2ff5d677-0cab-4642-9cb9-c725cc8c657c">
      <Value>101</Value>
      <Value>14</Value>
      <Value>12</Value>
      <Value>96</Value>
      <Value>8</Value>
      <Value>97</Value>
      <Value>6</Value>
      <Value>3</Value>
      <Value>1</Value>
    </TaxCatchAl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eDocument" ma:contentTypeID="0x0101000BC94875665D404BB1351B53C41FD2C000217F5C4B4885714290178E1243A0A295" ma:contentTypeVersion="253" ma:contentTypeDescription="" ma:contentTypeScope="" ma:versionID="c3b963cf4c967e4d845484f529370e90">
  <xsd:schema xmlns:xsd="http://www.w3.org/2001/XMLSchema" xmlns:xs="http://www.w3.org/2001/XMLSchema" xmlns:p="http://schemas.microsoft.com/office/2006/metadata/properties" xmlns:ns2="2ff5d677-0cab-4642-9cb9-c725cc8c657c" targetNamespace="http://schemas.microsoft.com/office/2006/metadata/properties" ma:root="true" ma:fieldsID="059c47b18712231727b3ef6b3d5ff321" ns2:_="">
    <xsd:import namespace="2ff5d677-0cab-4642-9cb9-c725cc8c657c"/>
    <xsd:element name="properties">
      <xsd:complexType>
        <xsd:sequence>
          <xsd:element name="documentManagement">
            <xsd:complexType>
              <xsd:all>
                <xsd:element ref="ns2:_vti_ItemDeclaredRecord" minOccurs="0"/>
                <xsd:element ref="ns2:eDocs_FileStatus"/>
                <xsd:element ref="ns2:eDocs_eFileName" minOccurs="0"/>
                <xsd:element ref="ns2:TaxCatchAll" minOccurs="0"/>
                <xsd:element ref="ns2:TaxCatchAllLabel" minOccurs="0"/>
                <xsd:element ref="ns2:h1f8bb4843d6459a8b809123185593c7" minOccurs="0"/>
                <xsd:element ref="ns2:nb1b8a72855341e18dd75ce464e281f2" minOccurs="0"/>
                <xsd:element ref="ns2:m02c691f3efa402dab5cbaa8c240a9e7" minOccurs="0"/>
                <xsd:element ref="ns2:mbbd3fafa5ab4e5eb8a6a5e099cef439" minOccurs="0"/>
                <xsd:element ref="ns2:fbaa881fc4ae443f9fdafbdd527793d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f5d677-0cab-4642-9cb9-c725cc8c657c" elementFormDefault="qualified">
    <xsd:import namespace="http://schemas.microsoft.com/office/2006/documentManagement/types"/>
    <xsd:import namespace="http://schemas.microsoft.com/office/infopath/2007/PartnerControls"/>
    <xsd:element name="_vti_ItemDeclaredRecord" ma:index="2" nillable="true" ma:displayName="Declared Record" ma:hidden="true" ma:internalName="_vti_ItemDeclaredRecord">
      <xsd:simpleType>
        <xsd:restriction base="dms:DateTime"/>
      </xsd:simpleType>
    </xsd:element>
    <xsd:element name="eDocs_FileStatus" ma:index="5" ma:displayName="Status" ma:default="Live" ma:format="Dropdown" ma:indexed="true" ma:internalName="eDocs_FileStatus">
      <xsd:simpleType>
        <xsd:restriction base="dms:Choice">
          <xsd:enumeration value="Live"/>
          <xsd:enumeration value="Archived"/>
          <xsd:enumeration value="PendingLive"/>
          <xsd:enumeration value="PendingArchived"/>
          <xsd:enumeration value="Cancelled"/>
          <xsd:enumeration value="SentToNationalArchives"/>
        </xsd:restriction>
      </xsd:simpleType>
    </xsd:element>
    <xsd:element name="eDocs_eFileName" ma:index="8" nillable="true" ma:displayName="eFile Reference" ma:indexed="true" ma:internalName="eDocs_eFileName" ma:readOnly="false">
      <xsd:simpleType>
        <xsd:restriction base="dms:Text"/>
      </xsd:simpleType>
    </xsd:element>
    <xsd:element name="TaxCatchAll" ma:index="9" nillable="true" ma:displayName="Taxonomy Catch All Column" ma:hidden="true" ma:list="{d13f73aa-ea99-414a-8373-130280e3b6b4}" ma:internalName="TaxCatchAll" ma:showField="CatchAllData" ma:web="2ff5d677-0cab-4642-9cb9-c725cc8c657c">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13f73aa-ea99-414a-8373-130280e3b6b4}" ma:internalName="TaxCatchAllLabel" ma:readOnly="true" ma:showField="CatchAllDataLabel" ma:web="2ff5d677-0cab-4642-9cb9-c725cc8c657c">
      <xsd:complexType>
        <xsd:complexContent>
          <xsd:extension base="dms:MultiChoiceLookup">
            <xsd:sequence>
              <xsd:element name="Value" type="dms:Lookup" maxOccurs="unbounded" minOccurs="0" nillable="true"/>
            </xsd:sequence>
          </xsd:extension>
        </xsd:complexContent>
      </xsd:complexType>
    </xsd:element>
    <xsd:element name="h1f8bb4843d6459a8b809123185593c7" ma:index="13" nillable="true" ma:taxonomy="true" ma:internalName="h1f8bb4843d6459a8b809123185593c7" ma:taxonomyFieldName="eDocs_Series" ma:displayName="Series" ma:readOnly="false" ma:default="-1;#036|3bf74684-aa4a-48dc-a3f8-2440bd6bde0a" ma:fieldId="{11f8bb48-43d6-459a-8b80-9123185593c7}" ma:sspId="0e3abafe-1b34-4c1b-bf65-10a7feaae33e" ma:termSetId="90efb4c6-9db8-4ab8-b5d0-a64d06b76fd3" ma:anchorId="00000000-0000-0000-0000-000000000000" ma:open="false" ma:isKeyword="false">
      <xsd:complexType>
        <xsd:sequence>
          <xsd:element ref="pc:Terms" minOccurs="0" maxOccurs="1"/>
        </xsd:sequence>
      </xsd:complexType>
    </xsd:element>
    <xsd:element name="nb1b8a72855341e18dd75ce464e281f2" ma:index="15" nillable="true" ma:taxonomy="true" ma:internalName="nb1b8a72855341e18dd75ce464e281f2" ma:taxonomyFieldName="eDocs_Year" ma:displayName="Year" ma:readOnly="false" ma:fieldId="{7b1b8a72-8553-41e1-8dd7-5ce464e281f2}" ma:sspId="0e3abafe-1b34-4c1b-bf65-10a7feaae33e" ma:termSetId="6e832c83-050b-48dc-ad1c-9a00fb71e296" ma:anchorId="00000000-0000-0000-0000-000000000000" ma:open="false" ma:isKeyword="false">
      <xsd:complexType>
        <xsd:sequence>
          <xsd:element ref="pc:Terms" minOccurs="0" maxOccurs="1"/>
        </xsd:sequence>
      </xsd:complexType>
    </xsd:element>
    <xsd:element name="m02c691f3efa402dab5cbaa8c240a9e7" ma:index="18" nillable="true" ma:taxonomy="true" ma:internalName="m02c691f3efa402dab5cbaa8c240a9e7" ma:taxonomyFieldName="eDocs_FileTopics" ma:displayName="File Topics" ma:readOnly="false" ma:fieldId="{602c691f-3efa-402d-ab5c-baa8c240a9e7}" ma:taxonomyMulti="true" ma:sspId="0e3abafe-1b34-4c1b-bf65-10a7feaae33e" ma:termSetId="3bfd233e-e4b5-4528-8241-afa9e55df15b" ma:anchorId="00000000-0000-0000-0000-000000000000" ma:open="false" ma:isKeyword="false">
      <xsd:complexType>
        <xsd:sequence>
          <xsd:element ref="pc:Terms" minOccurs="0" maxOccurs="1"/>
        </xsd:sequence>
      </xsd:complexType>
    </xsd:element>
    <xsd:element name="mbbd3fafa5ab4e5eb8a6a5e099cef439" ma:index="20" nillable="true" ma:taxonomy="true" ma:internalName="mbbd3fafa5ab4e5eb8a6a5e099cef439" ma:taxonomyFieldName="eDocs_SecurityClassification" ma:displayName="Security Classification" ma:readOnly="false" ma:default="-1;#Unclassified|48e59aef-4941-49be-a09f-d6143239bb71" ma:fieldId="{6bbd3faf-a5ab-4e5e-b8a6-a5e099cef439}" ma:sspId="0e3abafe-1b34-4c1b-bf65-10a7feaae33e" ma:termSetId="cfde435d-7c98-4272-8b5d-5c47f89107d2" ma:anchorId="00000000-0000-0000-0000-000000000000" ma:open="false" ma:isKeyword="false">
      <xsd:complexType>
        <xsd:sequence>
          <xsd:element ref="pc:Terms" minOccurs="0" maxOccurs="1"/>
        </xsd:sequence>
      </xsd:complexType>
    </xsd:element>
    <xsd:element name="fbaa881fc4ae443f9fdafbdd527793df" ma:index="22" nillable="true" ma:taxonomy="true" ma:internalName="fbaa881fc4ae443f9fdafbdd527793df" ma:taxonomyFieldName="eDocs_DocumentTopics" ma:displayName="Document Topics" ma:fieldId="{fbaa881f-c4ae-443f-9fda-fbdd527793df}" ma:taxonomyMulti="true" ma:sspId="0e3abafe-1b34-4c1b-bf65-10a7feaae33e" ma:termSetId="00000000-0000-0000-0000-000000000000"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inOccurs="0" maxOccurs="1" ma:index="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0CA1728-E46F-4638-9464-3FA78074622F}">
  <ds:schemaRefs>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2ff5d677-0cab-4642-9cb9-c725cc8c657c"/>
    <ds:schemaRef ds:uri="http://purl.org/dc/elements/1.1/"/>
    <ds:schemaRef ds:uri="http://www.w3.org/XML/1998/namespace"/>
    <ds:schemaRef ds:uri="http://purl.org/dc/dcmitype/"/>
  </ds:schemaRefs>
</ds:datastoreItem>
</file>

<file path=customXml/itemProps2.xml><?xml version="1.0" encoding="utf-8"?>
<ds:datastoreItem xmlns:ds="http://schemas.openxmlformats.org/officeDocument/2006/customXml" ds:itemID="{7D7B9241-705A-4F29-83B3-9CB2B3D322F6}">
  <ds:schemaRefs>
    <ds:schemaRef ds:uri="http://schemas.microsoft.com/sharepoint/v3/contenttype/forms"/>
  </ds:schemaRefs>
</ds:datastoreItem>
</file>

<file path=customXml/itemProps3.xml><?xml version="1.0" encoding="utf-8"?>
<ds:datastoreItem xmlns:ds="http://schemas.openxmlformats.org/officeDocument/2006/customXml" ds:itemID="{D50F67E0-528A-4450-8AA5-0272B3D9BB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f5d677-0cab-4642-9cb9-c725cc8c65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Instructions to Tenderers</vt:lpstr>
      <vt:lpstr>Lot 1</vt:lpstr>
      <vt:lpstr>Lot 2</vt:lpstr>
      <vt:lpstr>Lot 3</vt:lpstr>
      <vt:lpstr>Summary</vt:lpstr>
    </vt:vector>
  </TitlesOfParts>
  <Company>Dept of Foreign Affairs &amp; Trade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McAuley Catherine HQ-FINANCE</dc:creator>
  <cp:lastModifiedBy>McAuley Catherine HQ-FINANCE</cp:lastModifiedBy>
  <dcterms:created xsi:type="dcterms:W3CDTF">2026-07-27T11:06:16Z</dcterms:created>
  <dcterms:modified xsi:type="dcterms:W3CDTF">2026-09-14T09:06:56Z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0x0101000BC94875665D404BB1351B53C41FD2C000217F5C4B4885714290178E1243A0A295</vt:lpwstr>
  </property>
  <property fmtid="{D5CDD505-2E9C-101B-9397-08002B2CF9AE}" pid="3" name="eDocs_SecurityClassification">
    <vt:lpwstr>8;#Confidential|dbd28018-9f70-450e-9470-9d9d44bcba64</vt:lpwstr>
  </property>
  <property fmtid="{D5CDD505-2E9C-101B-9397-08002B2CF9AE}" pid="4" name="eDocs_Series">
    <vt:lpwstr>1;#036|3bf74684-aa4a-48dc-a3f8-2440bd6bde0a</vt:lpwstr>
  </property>
  <property fmtid="{D5CDD505-2E9C-101B-9397-08002B2CF9AE}" pid="5" name="eDocs_Year">
    <vt:lpwstr>101;#2025|fa6db36b-335b-4ee9-8e45-1b7375a06d1a</vt:lpwstr>
  </property>
  <property fmtid="{D5CDD505-2E9C-101B-9397-08002B2CF9AE}" pid="6" name="eDocs_FileTopics">
    <vt:lpwstr>3;#Administration|a6a10e9d-ee7f-4f16-965b-ca906350e1c3;#6;##Finance|3b5c7c14-53f4-48ec-a203-54ec26f3c77e;#12;##Projects|5e12c8d0-ac4c-4a6a-a8e8-8bf9bd4e9b7c;#96;##Tenders|9f1d9cd5-9dd5-4793-a796-65213e8304f7;#97;##RFT|ddbd3dc8-c8ea-4bb2-b588-2c9d085c1415;#14;##Procurement|a68a2ea9-f4da-41d7-bacf-7b3f1404e250</vt:lpwstr>
  </property>
  <property fmtid="{D5CDD505-2E9C-101B-9397-08002B2CF9AE}" pid="7" name="eDocs_DocumentTopics">
    <vt:lpwstr/>
  </property>
  <property fmtid="{D5CDD505-2E9C-101B-9397-08002B2CF9AE}" pid="8" name="ge25f6a3ef6f42d4865685f2a74bf8c7">
    <vt:lpwstr/>
  </property>
  <property fmtid="{D5CDD505-2E9C-101B-9397-08002B2CF9AE}" pid="9" name="eDocs_RetentionPeriodTerm">
    <vt:lpwstr/>
  </property>
</Properties>
</file>