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NancyMavrogiorgou\Downloads\BIM\Pelagic\"/>
    </mc:Choice>
  </mc:AlternateContent>
  <xr:revisionPtr revIDLastSave="0" documentId="13_ncr:1_{7A5BE235-CCEC-4C0B-B4DE-B72760EA3F7C}" xr6:coauthVersionLast="47" xr6:coauthVersionMax="47" xr10:uidLastSave="{00000000-0000-0000-0000-000000000000}"/>
  <bookViews>
    <workbookView xWindow="13275" yWindow="945" windowWidth="14310" windowHeight="13860" xr2:uid="{00000000-000D-0000-FFFF-FFFF00000000}"/>
  </bookViews>
  <sheets>
    <sheet name="Guidance Note" sheetId="1" r:id="rId1"/>
    <sheet name="Goods" sheetId="3" r:id="rId2"/>
    <sheet name="Service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2" l="1"/>
  <c r="E15" i="2"/>
  <c r="E16" i="2"/>
  <c r="E17" i="2"/>
  <c r="E18" i="2"/>
  <c r="E14" i="2"/>
  <c r="C8" i="2"/>
  <c r="J7" i="3"/>
  <c r="K7" i="3" s="1"/>
  <c r="J17" i="3"/>
  <c r="K17" i="3" s="1"/>
  <c r="E17" i="3"/>
  <c r="G17" i="3" s="1"/>
  <c r="I17" i="3" s="1"/>
  <c r="J15" i="3"/>
  <c r="K15" i="3" s="1"/>
  <c r="E15" i="3"/>
  <c r="G15" i="3" s="1"/>
  <c r="I15" i="3" s="1"/>
  <c r="J13" i="3"/>
  <c r="K13" i="3" s="1"/>
  <c r="E13" i="3"/>
  <c r="G13" i="3" s="1"/>
  <c r="I13" i="3" s="1"/>
  <c r="J11" i="3"/>
  <c r="K11" i="3" s="1"/>
  <c r="J9" i="3"/>
  <c r="K9" i="3" s="1"/>
  <c r="E7" i="3"/>
  <c r="G7" i="3" s="1"/>
  <c r="E9" i="3"/>
  <c r="E11" i="3"/>
  <c r="G11" i="3" s="1"/>
  <c r="J18" i="3" l="1"/>
  <c r="I7" i="3"/>
  <c r="G9" i="3"/>
  <c r="I9" i="3" s="1"/>
  <c r="I11" i="3"/>
</calcChain>
</file>

<file path=xl/sharedStrings.xml><?xml version="1.0" encoding="utf-8"?>
<sst xmlns="http://schemas.openxmlformats.org/spreadsheetml/2006/main" count="123" uniqueCount="60">
  <si>
    <t>General Instructions</t>
  </si>
  <si>
    <t>Role</t>
  </si>
  <si>
    <t>Name</t>
  </si>
  <si>
    <t>Hourly Fee*</t>
  </si>
  <si>
    <t xml:space="preserve">Total (all stages) </t>
  </si>
  <si>
    <t>cost</t>
  </si>
  <si>
    <t xml:space="preserve">hours </t>
  </si>
  <si>
    <t>cost**</t>
  </si>
  <si>
    <t>Replace with the proposed hours for each stage of the  process</t>
  </si>
  <si>
    <t>Pre-Installation</t>
  </si>
  <si>
    <t>Technical / Engineering Services</t>
  </si>
  <si>
    <t>Software / System Configuration Services</t>
  </si>
  <si>
    <t>Testing, Commissioning and Acceptance Support</t>
  </si>
  <si>
    <t>Training and Knowledge Transfer</t>
  </si>
  <si>
    <t>Documentation, Reporting and Deliverables</t>
  </si>
  <si>
    <t>Other Proposed Goods-Related Services (specify)</t>
  </si>
  <si>
    <t>Installation</t>
  </si>
  <si>
    <t>Post-Installation</t>
  </si>
  <si>
    <t xml:space="preserve"> Total (excluding VAT)</t>
  </si>
  <si>
    <t>[Insert description of proposed services here]</t>
  </si>
  <si>
    <t>Tenderers shall identify any assumptions, exclusions or dependencies relevant to their pricing. All costs necessary to meet the Requirements of Appendix 1 must be included in the Total Fixed Goods Price.</t>
  </si>
  <si>
    <t>Description</t>
  </si>
  <si>
    <t>Tenderer Response</t>
  </si>
  <si>
    <t>Pricing assumptions, exclusions and dependencies</t>
  </si>
  <si>
    <t>[Insert details here]</t>
  </si>
  <si>
    <t>€</t>
  </si>
  <si>
    <t>Enhanced or extended warranty option, including duration, scope and price, if offered</t>
  </si>
  <si>
    <t>Any other recurring software, platform, subscription or support charges</t>
  </si>
  <si>
    <t>The annual software licence renewal cost is requested for information only and shall not form part of the Evaluated Tender Price. Tenderers must identify any recurring charges necessary for the continued operation and use of the Goods following the initial licence period.</t>
  </si>
  <si>
    <t>Other pricing assumptions or additional information (if any)</t>
  </si>
  <si>
    <t>[Insert details here. Add rows as required.]</t>
  </si>
  <si>
    <t>Assumptions</t>
  </si>
  <si>
    <t>Part B – Services Pricing Schedule</t>
  </si>
  <si>
    <t>Part A – Goods Pricing Schedule</t>
  </si>
  <si>
    <t>Fixed Fee (€ excl. VAT)</t>
  </si>
  <si>
    <t>Feasibility Study Services, including data collection, analysis, feasibility support, reporting and definition of future solution requirements, in accordance with Appendix 1: Requirements and Specifications</t>
  </si>
  <si>
    <t>Total Fixed Services Price (excl. VAT)</t>
  </si>
  <si>
    <t>Tenderers are required to complete both Part A – Goods Pricing Schedule and Part B – Services Pricing Schedule in accordance with Appendix 1: Requirements and Specifications of the RFT.</t>
  </si>
  <si>
    <t>All prices shall be quoted in Euro (€), exclusive of VAT, with VAT identified separately where applicable. Prices shall be fixed and all-inclusive, including all personnel, travel, accommodation, equipment, software, licences, delivery, installation, commissioning, training, documentation and other costs necessary to deliver the Requirements, as applicable.</t>
  </si>
  <si>
    <t>Tenderers shall ensure that costs are allocated to the appropriate Part and are not duplicated. The Total Evaluated Tender Price shall be the sum of the Total Fixed Goods Price and the Total Fixed Services Price, exclusive of VAT.</t>
  </si>
  <si>
    <t>Any pricing assumptions, exclusions or dependencies must be clearly identified in the relevant Part. No assumption or exclusion shall relieve the Tenderer of its obligation to meet the Requirements of the RFT. Information-only charges, including annual software licence renewal following the initial licence period, shall not form part of the Evaluated Tender Price.</t>
  </si>
  <si>
    <t>Initial software licence period included in the Total Fixed Goods Price (minimum 14 months)</t>
  </si>
  <si>
    <t xml:space="preserve">Additional training rate per trainee, including on-site and remote training </t>
  </si>
  <si>
    <t xml:space="preserve">Annual software licence renewal cost following the initial licence period </t>
  </si>
  <si>
    <t>Cost (€ excl. VAT)</t>
  </si>
  <si>
    <t>Business Case Development, including the assessment and development of the proposed holistic vision, software and robotic picking solution, in accordance with Appendix 1: Requirements and Specifications</t>
  </si>
  <si>
    <t>Services Resource Allocation</t>
  </si>
  <si>
    <t>Tenderers shall provide the following information in respect of the resource allocation included within the Total Fixed Services Price. The information shall be consistent with the proposed methodology and resource allocation described in the Tenderer’s response to Appendix 1.</t>
  </si>
  <si>
    <t>Proposed Resource Allocation</t>
  </si>
  <si>
    <t>On-site/in-factory engineer days</t>
  </si>
  <si>
    <t>[Insert number of days]</t>
  </si>
  <si>
    <t>Remote assistance engineer days</t>
  </si>
  <si>
    <t>Resources allocated to data analysis</t>
  </si>
  <si>
    <t>[Insert details]</t>
  </si>
  <si>
    <t>Resources allocated to feasibility study development</t>
  </si>
  <si>
    <t>Resources allocated to Business Case development</t>
  </si>
  <si>
    <t>Total Cost (€ excl. VAT)</t>
  </si>
  <si>
    <t>Unit Cost (€ excl. VAT)</t>
  </si>
  <si>
    <t>The proposed resource allocation and associated costs shall be included within the Total Fixed Services Price and shall not constitute a separate basis for payment or additional charges. The total of the costs identified above shall equal the Total Fixed Services Price submitted in Part B.</t>
  </si>
  <si>
    <t>Part A shall include all costs associated with the supply, delivery, installation, commissioning and handover of the Goods, including the required training and initial software licences. Part B shall include the fixed fee for the Feasibility Study Services, including data collection, analysis, feasibility support, reporting and future solution requirements, and the fixed fee for Business Case Development, in accordance with Appendix 1: Requirements and Specifications. The Services Resource Allocation shall provide a breakdown of the resources and associated costs included within the Total Fixed Services Price and shall not constitute a separate basis for payment or additional charges.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</si>
</sst>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1809]* #,##0.00_-;\-[$€-1809]* #,##0.00_-;_-[$€-1809]* &quot;-&quot;??_-;_-@_-"/>
  </numFmts>
  <fonts count="17" x14ac:knownFonts="1">
    <font>
      <sz val="11"/>
      <color theme="1"/>
      <name val="Calibri"/>
      <family val="2"/>
      <scheme val="minor"/>
    </font>
    <font>
      <sz val="11"/>
      <color theme="1"/>
      <name val="Calibri"/>
      <family val="2"/>
    </font>
    <font>
      <b/>
      <sz val="36"/>
      <color rgb="FF002060"/>
      <name val="Calibri"/>
      <family val="2"/>
      <scheme val="minor"/>
    </font>
    <font>
      <i/>
      <sz val="11"/>
      <name val="Calibri"/>
      <family val="2"/>
      <scheme val="minor"/>
    </font>
    <font>
      <b/>
      <sz val="18"/>
      <color theme="4" tint="0.79998168889431442"/>
      <name val="Calibri"/>
      <family val="2"/>
    </font>
    <font>
      <b/>
      <sz val="18"/>
      <color rgb="FF002060"/>
      <name val="Calibri"/>
      <family val="2"/>
    </font>
    <font>
      <b/>
      <sz val="11"/>
      <color rgb="FF002060"/>
      <name val="Calibri"/>
      <family val="2"/>
    </font>
    <font>
      <b/>
      <sz val="10"/>
      <color rgb="FFFFFFFF"/>
      <name val="Arial"/>
      <family val="2"/>
    </font>
    <font>
      <sz val="11"/>
      <color theme="1"/>
      <name val="Aptos Narrow"/>
      <family val="2"/>
    </font>
    <font>
      <sz val="10"/>
      <color rgb="FF000000"/>
      <name val="Arial"/>
      <family val="2"/>
    </font>
    <font>
      <b/>
      <sz val="10"/>
      <color rgb="FF000000"/>
      <name val="Arial"/>
      <family val="2"/>
    </font>
    <font>
      <b/>
      <sz val="11"/>
      <color rgb="FF074F69"/>
      <name val="Aptos Narrow"/>
      <family val="2"/>
    </font>
    <font>
      <b/>
      <sz val="11"/>
      <color rgb="FF000000"/>
      <name val="Aptos Narrow"/>
      <family val="2"/>
    </font>
    <font>
      <i/>
      <sz val="11"/>
      <color rgb="FF000000"/>
      <name val="Aptos Narrow"/>
      <family val="2"/>
    </font>
    <font>
      <sz val="9"/>
      <color theme="1"/>
      <name val="Aptos Narrow"/>
      <family val="2"/>
    </font>
    <font>
      <i/>
      <sz val="9"/>
      <color theme="1"/>
      <name val="Aptos Narrow"/>
      <family val="2"/>
    </font>
    <font>
      <b/>
      <sz val="12"/>
      <color rgb="FF002060"/>
      <name val="Calibri"/>
      <family val="2"/>
    </font>
  </fonts>
  <fills count="1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8" tint="0.79998168889431442"/>
        <bgColor indexed="64"/>
      </patternFill>
    </fill>
    <fill>
      <patternFill patternType="solid">
        <fgColor rgb="FF00206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0C769E"/>
        <bgColor rgb="FF000000"/>
      </patternFill>
    </fill>
    <fill>
      <patternFill patternType="solid">
        <fgColor rgb="FFFFFFFF"/>
        <bgColor rgb="FF000000"/>
      </patternFill>
    </fill>
    <fill>
      <patternFill patternType="solid">
        <fgColor rgb="FFF2F2F2"/>
        <bgColor rgb="FF000000"/>
      </patternFill>
    </fill>
    <fill>
      <patternFill patternType="solid">
        <fgColor rgb="FFDAF2D0"/>
        <bgColor rgb="FF000000"/>
      </patternFill>
    </fill>
    <fill>
      <patternFill patternType="solid">
        <fgColor rgb="FF074F69"/>
        <bgColor rgb="FF000000"/>
      </patternFill>
    </fill>
    <fill>
      <patternFill patternType="solid">
        <fgColor rgb="FFD9D9D9"/>
        <bgColor rgb="FF000000"/>
      </patternFill>
    </fill>
    <fill>
      <patternFill patternType="solid">
        <fgColor theme="7"/>
        <bgColor indexed="64"/>
      </patternFill>
    </fill>
    <fill>
      <patternFill patternType="solid">
        <fgColor rgb="FFFFFF00"/>
        <bgColor indexed="64"/>
      </patternFill>
    </fill>
    <fill>
      <patternFill patternType="solid">
        <fgColor theme="4" tint="0.79998168889431442"/>
        <bgColor rgb="FF000000"/>
      </patternFill>
    </fill>
    <fill>
      <patternFill patternType="solid">
        <fgColor rgb="FFFFFF00"/>
        <bgColor rgb="FF000000"/>
      </patternFill>
    </fill>
  </fills>
  <borders count="53">
    <border>
      <left/>
      <right/>
      <top/>
      <bottom/>
      <diagonal/>
    </border>
    <border>
      <left style="thick">
        <color rgb="FF002060"/>
      </left>
      <right/>
      <top style="thick">
        <color rgb="FF002060"/>
      </top>
      <bottom style="thick">
        <color rgb="FF002060"/>
      </bottom>
      <diagonal/>
    </border>
    <border>
      <left/>
      <right/>
      <top style="thick">
        <color rgb="FF002060"/>
      </top>
      <bottom style="thick">
        <color rgb="FF002060"/>
      </bottom>
      <diagonal/>
    </border>
    <border>
      <left/>
      <right style="thick">
        <color rgb="FF002060"/>
      </right>
      <top style="thick">
        <color rgb="FF002060"/>
      </top>
      <bottom style="thick">
        <color rgb="FF002060"/>
      </bottom>
      <diagonal/>
    </border>
    <border>
      <left style="thick">
        <color rgb="FF002060"/>
      </left>
      <right/>
      <top style="thick">
        <color rgb="FF002060"/>
      </top>
      <bottom/>
      <diagonal/>
    </border>
    <border>
      <left/>
      <right/>
      <top style="thick">
        <color rgb="FF002060"/>
      </top>
      <bottom/>
      <diagonal/>
    </border>
    <border>
      <left/>
      <right style="thick">
        <color rgb="FF002060"/>
      </right>
      <top style="thick">
        <color rgb="FF002060"/>
      </top>
      <bottom/>
      <diagonal/>
    </border>
    <border>
      <left style="thick">
        <color rgb="FF002060"/>
      </left>
      <right/>
      <top/>
      <bottom style="thick">
        <color rgb="FF002060"/>
      </bottom>
      <diagonal/>
    </border>
    <border>
      <left/>
      <right/>
      <top/>
      <bottom style="thick">
        <color rgb="FF002060"/>
      </bottom>
      <diagonal/>
    </border>
    <border>
      <left/>
      <right style="thick">
        <color rgb="FF002060"/>
      </right>
      <top/>
      <bottom style="thick">
        <color rgb="FF00206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05">
    <xf numFmtId="0" fontId="0" fillId="0" borderId="0" xfId="0"/>
    <xf numFmtId="0" fontId="0" fillId="2" borderId="0" xfId="0" applyFill="1"/>
    <xf numFmtId="0" fontId="1" fillId="2" borderId="0" xfId="0" applyFont="1" applyFill="1"/>
    <xf numFmtId="0" fontId="1" fillId="0" borderId="0" xfId="0" applyFont="1"/>
    <xf numFmtId="0" fontId="5" fillId="6" borderId="12" xfId="0" applyFont="1" applyFill="1" applyBorder="1" applyAlignment="1">
      <alignment horizontal="center" vertical="center"/>
    </xf>
    <xf numFmtId="0" fontId="6" fillId="7" borderId="12" xfId="0" applyFont="1" applyFill="1" applyBorder="1" applyAlignment="1">
      <alignment horizontal="justify" vertical="top" wrapText="1"/>
    </xf>
    <xf numFmtId="0" fontId="7" fillId="8" borderId="12" xfId="0" applyFont="1" applyFill="1" applyBorder="1" applyAlignment="1">
      <alignment horizontal="left" vertical="center" wrapText="1"/>
    </xf>
    <xf numFmtId="0" fontId="7" fillId="8" borderId="12" xfId="0" applyFont="1" applyFill="1" applyBorder="1" applyAlignment="1">
      <alignment horizontal="center" vertical="center" wrapText="1"/>
    </xf>
    <xf numFmtId="0" fontId="8" fillId="9" borderId="0" xfId="0" applyFont="1" applyFill="1"/>
    <xf numFmtId="0" fontId="8" fillId="0" borderId="0" xfId="0" applyFont="1"/>
    <xf numFmtId="0" fontId="9" fillId="10" borderId="12" xfId="0" applyFont="1" applyFill="1" applyBorder="1" applyAlignment="1">
      <alignment horizontal="left" vertical="top" wrapText="1"/>
    </xf>
    <xf numFmtId="0" fontId="9" fillId="10" borderId="12" xfId="0" applyFont="1" applyFill="1" applyBorder="1" applyAlignment="1">
      <alignment horizontal="center" vertical="top" wrapText="1"/>
    </xf>
    <xf numFmtId="0" fontId="9" fillId="10" borderId="14" xfId="0" applyFont="1" applyFill="1" applyBorder="1" applyAlignment="1">
      <alignment horizontal="center" vertical="top" wrapText="1"/>
    </xf>
    <xf numFmtId="0" fontId="9" fillId="10" borderId="15" xfId="0" applyFont="1" applyFill="1" applyBorder="1" applyAlignment="1">
      <alignment horizontal="center" vertical="top" wrapText="1"/>
    </xf>
    <xf numFmtId="0" fontId="10" fillId="10" borderId="16" xfId="0" applyFont="1" applyFill="1" applyBorder="1" applyAlignment="1">
      <alignment horizontal="center" vertical="top" wrapText="1"/>
    </xf>
    <xf numFmtId="0" fontId="10" fillId="10" borderId="17" xfId="0" applyFont="1" applyFill="1" applyBorder="1" applyAlignment="1">
      <alignment horizontal="center" vertical="top" wrapText="1"/>
    </xf>
    <xf numFmtId="0" fontId="11" fillId="11" borderId="12" xfId="0" applyFont="1" applyFill="1" applyBorder="1"/>
    <xf numFmtId="0" fontId="12" fillId="12" borderId="12" xfId="0" applyFont="1" applyFill="1" applyBorder="1"/>
    <xf numFmtId="164" fontId="12" fillId="13" borderId="12" xfId="0" applyNumberFormat="1" applyFont="1" applyFill="1" applyBorder="1"/>
    <xf numFmtId="0" fontId="12" fillId="13" borderId="14" xfId="0" applyFont="1" applyFill="1" applyBorder="1" applyAlignment="1">
      <alignment horizontal="center" vertical="center"/>
    </xf>
    <xf numFmtId="164" fontId="12" fillId="13" borderId="15" xfId="0" applyNumberFormat="1" applyFont="1" applyFill="1" applyBorder="1" applyAlignment="1">
      <alignment horizontal="center" vertical="center"/>
    </xf>
    <xf numFmtId="0" fontId="12" fillId="13" borderId="12" xfId="0" applyFont="1" applyFill="1" applyBorder="1"/>
    <xf numFmtId="0" fontId="12" fillId="13" borderId="15" xfId="0" applyFont="1" applyFill="1" applyBorder="1"/>
    <xf numFmtId="0" fontId="12" fillId="13" borderId="14" xfId="0" applyFont="1" applyFill="1" applyBorder="1"/>
    <xf numFmtId="0" fontId="12" fillId="13" borderId="16" xfId="0" applyFont="1" applyFill="1" applyBorder="1"/>
    <xf numFmtId="0" fontId="8" fillId="0" borderId="12" xfId="0" applyFont="1" applyBorder="1"/>
    <xf numFmtId="164" fontId="8" fillId="14" borderId="12" xfId="0" applyNumberFormat="1" applyFont="1" applyFill="1" applyBorder="1"/>
    <xf numFmtId="0" fontId="8" fillId="15" borderId="14" xfId="0" applyFont="1" applyFill="1" applyBorder="1" applyAlignment="1">
      <alignment horizontal="center"/>
    </xf>
    <xf numFmtId="164" fontId="12" fillId="16" borderId="15" xfId="0" applyNumberFormat="1" applyFont="1" applyFill="1" applyBorder="1" applyAlignment="1">
      <alignment horizontal="center"/>
    </xf>
    <xf numFmtId="0" fontId="12" fillId="10" borderId="16" xfId="0" applyFont="1" applyFill="1" applyBorder="1"/>
    <xf numFmtId="164" fontId="12" fillId="10" borderId="17" xfId="0" applyNumberFormat="1" applyFont="1" applyFill="1" applyBorder="1"/>
    <xf numFmtId="0" fontId="13" fillId="9" borderId="0" xfId="0" applyFont="1" applyFill="1"/>
    <xf numFmtId="164" fontId="12" fillId="13" borderId="18" xfId="0" applyNumberFormat="1" applyFont="1" applyFill="1" applyBorder="1"/>
    <xf numFmtId="164" fontId="12" fillId="13" borderId="17" xfId="0" applyNumberFormat="1" applyFont="1" applyFill="1" applyBorder="1"/>
    <xf numFmtId="0" fontId="8" fillId="9" borderId="16" xfId="0" applyFont="1" applyFill="1" applyBorder="1" applyAlignment="1">
      <alignment wrapText="1"/>
    </xf>
    <xf numFmtId="0" fontId="8" fillId="9" borderId="17" xfId="0" applyFont="1" applyFill="1" applyBorder="1" applyAlignment="1">
      <alignment wrapText="1"/>
    </xf>
    <xf numFmtId="0" fontId="11" fillId="11" borderId="30" xfId="0" applyFont="1" applyFill="1" applyBorder="1"/>
    <xf numFmtId="0" fontId="11" fillId="11" borderId="31" xfId="0" applyFont="1" applyFill="1" applyBorder="1"/>
    <xf numFmtId="0" fontId="8" fillId="9" borderId="32" xfId="0" applyFont="1" applyFill="1" applyBorder="1" applyAlignment="1">
      <alignment wrapText="1"/>
    </xf>
    <xf numFmtId="0" fontId="11" fillId="11" borderId="12" xfId="0" applyFont="1" applyFill="1" applyBorder="1" applyAlignment="1">
      <alignment wrapText="1"/>
    </xf>
    <xf numFmtId="164" fontId="6" fillId="7" borderId="12" xfId="0" applyNumberFormat="1" applyFont="1" applyFill="1" applyBorder="1" applyAlignment="1">
      <alignment horizontal="justify" vertical="top" wrapText="1"/>
    </xf>
    <xf numFmtId="164" fontId="11" fillId="11" borderId="12" xfId="0" applyNumberFormat="1" applyFont="1" applyFill="1" applyBorder="1" applyAlignment="1">
      <alignment wrapText="1"/>
    </xf>
    <xf numFmtId="0" fontId="8" fillId="9" borderId="35" xfId="0" applyFont="1" applyFill="1" applyBorder="1" applyAlignment="1">
      <alignment wrapText="1"/>
    </xf>
    <xf numFmtId="0" fontId="0" fillId="0" borderId="34" xfId="0" applyBorder="1" applyAlignment="1">
      <alignment wrapText="1"/>
    </xf>
    <xf numFmtId="0" fontId="8" fillId="9" borderId="36" xfId="0" applyFont="1" applyFill="1" applyBorder="1" applyAlignment="1">
      <alignment wrapText="1"/>
    </xf>
    <xf numFmtId="0" fontId="0" fillId="0" borderId="26" xfId="0" applyBorder="1" applyAlignment="1">
      <alignment wrapText="1"/>
    </xf>
    <xf numFmtId="0" fontId="3" fillId="4" borderId="4"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4" fillId="5" borderId="13" xfId="0" applyFont="1" applyFill="1" applyBorder="1" applyAlignment="1">
      <alignment horizontal="center" vertical="center"/>
    </xf>
    <xf numFmtId="0" fontId="4" fillId="5" borderId="0" xfId="0" applyFont="1" applyFill="1" applyAlignment="1">
      <alignment horizontal="center" vertical="center"/>
    </xf>
    <xf numFmtId="0" fontId="7" fillId="8" borderId="23"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15" fillId="9" borderId="33" xfId="0" applyFont="1" applyFill="1" applyBorder="1" applyAlignment="1">
      <alignment horizontal="left" vertical="top" wrapText="1"/>
    </xf>
    <xf numFmtId="0" fontId="15" fillId="9" borderId="34" xfId="0" applyFont="1" applyFill="1" applyBorder="1" applyAlignment="1">
      <alignment horizontal="left" vertical="top" wrapText="1"/>
    </xf>
    <xf numFmtId="0" fontId="15" fillId="9" borderId="25" xfId="0" applyFont="1" applyFill="1" applyBorder="1" applyAlignment="1">
      <alignment horizontal="left" vertical="top" wrapText="1"/>
    </xf>
    <xf numFmtId="0" fontId="15" fillId="9" borderId="26" xfId="0" applyFont="1" applyFill="1" applyBorder="1" applyAlignment="1">
      <alignment horizontal="left" vertical="top" wrapText="1"/>
    </xf>
    <xf numFmtId="164" fontId="12" fillId="17" borderId="22" xfId="0" applyNumberFormat="1" applyFont="1" applyFill="1" applyBorder="1" applyAlignment="1">
      <alignment horizontal="center" vertical="center"/>
    </xf>
    <xf numFmtId="164" fontId="12" fillId="17" borderId="21" xfId="0" applyNumberFormat="1" applyFont="1" applyFill="1" applyBorder="1" applyAlignment="1">
      <alignment horizontal="center" vertical="center"/>
    </xf>
    <xf numFmtId="0" fontId="10" fillId="13" borderId="19" xfId="0" applyFont="1" applyFill="1" applyBorder="1" applyAlignment="1">
      <alignment horizontal="left" vertical="center" wrapText="1"/>
    </xf>
    <xf numFmtId="0" fontId="10" fillId="13" borderId="20" xfId="0" applyFont="1" applyFill="1" applyBorder="1" applyAlignment="1">
      <alignment horizontal="left" vertical="center" wrapText="1"/>
    </xf>
    <xf numFmtId="0" fontId="7" fillId="8" borderId="12"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4" fillId="5" borderId="10" xfId="0" applyFont="1" applyFill="1" applyBorder="1" applyAlignment="1">
      <alignment horizontal="center" vertical="center"/>
    </xf>
    <xf numFmtId="0" fontId="4" fillId="5" borderId="11" xfId="0" applyFont="1" applyFill="1" applyBorder="1" applyAlignment="1">
      <alignment horizontal="center" vertical="center"/>
    </xf>
    <xf numFmtId="0" fontId="14" fillId="9" borderId="25" xfId="0" applyFont="1" applyFill="1" applyBorder="1" applyAlignment="1">
      <alignment horizontal="left" vertical="top" wrapText="1"/>
    </xf>
    <xf numFmtId="0" fontId="14" fillId="9" borderId="37" xfId="0" applyFont="1" applyFill="1" applyBorder="1" applyAlignment="1">
      <alignment horizontal="left" vertical="top" wrapText="1"/>
    </xf>
    <xf numFmtId="0" fontId="7" fillId="8" borderId="27" xfId="0" applyFont="1" applyFill="1" applyBorder="1" applyAlignment="1">
      <alignment horizontal="center" vertical="center" wrapText="1"/>
    </xf>
    <xf numFmtId="0" fontId="7" fillId="8" borderId="0" xfId="0" applyFont="1" applyFill="1" applyBorder="1" applyAlignment="1">
      <alignment horizontal="center" vertical="center" wrapText="1"/>
    </xf>
    <xf numFmtId="0" fontId="14" fillId="9" borderId="33" xfId="0" applyFont="1" applyFill="1" applyBorder="1" applyAlignment="1">
      <alignment horizontal="left" vertical="top" wrapText="1"/>
    </xf>
    <xf numFmtId="0" fontId="14" fillId="9" borderId="38" xfId="0" applyFont="1" applyFill="1" applyBorder="1" applyAlignment="1">
      <alignment horizontal="left" vertical="top" wrapText="1"/>
    </xf>
    <xf numFmtId="0" fontId="14" fillId="9" borderId="34" xfId="0" applyFont="1" applyFill="1" applyBorder="1" applyAlignment="1">
      <alignment horizontal="left" vertical="top" wrapText="1"/>
    </xf>
    <xf numFmtId="0" fontId="14" fillId="9" borderId="26" xfId="0" applyFont="1" applyFill="1" applyBorder="1" applyAlignment="1">
      <alignment horizontal="left" vertical="top" wrapText="1"/>
    </xf>
    <xf numFmtId="0" fontId="11" fillId="11" borderId="35" xfId="0" applyFont="1" applyFill="1" applyBorder="1"/>
    <xf numFmtId="0" fontId="11" fillId="11" borderId="39" xfId="0" applyFont="1" applyFill="1" applyBorder="1"/>
    <xf numFmtId="0" fontId="8" fillId="9" borderId="12" xfId="0" applyFont="1" applyFill="1" applyBorder="1" applyAlignment="1">
      <alignment wrapText="1"/>
    </xf>
    <xf numFmtId="0" fontId="8" fillId="9" borderId="40" xfId="0" applyFont="1" applyFill="1" applyBorder="1" applyAlignment="1">
      <alignment wrapText="1"/>
    </xf>
    <xf numFmtId="0" fontId="8" fillId="9" borderId="41" xfId="0" applyFont="1" applyFill="1" applyBorder="1" applyAlignment="1">
      <alignment wrapText="1"/>
    </xf>
    <xf numFmtId="0" fontId="8" fillId="9" borderId="42" xfId="0" applyFont="1" applyFill="1" applyBorder="1" applyAlignment="1">
      <alignment wrapText="1"/>
    </xf>
    <xf numFmtId="0" fontId="0" fillId="0" borderId="43" xfId="0" applyBorder="1" applyAlignment="1">
      <alignment wrapText="1"/>
    </xf>
    <xf numFmtId="0" fontId="8" fillId="9" borderId="44" xfId="0" applyFont="1" applyFill="1" applyBorder="1" applyAlignment="1">
      <alignment wrapText="1"/>
    </xf>
    <xf numFmtId="0" fontId="15" fillId="9" borderId="38" xfId="0" applyFont="1" applyFill="1" applyBorder="1" applyAlignment="1">
      <alignment horizontal="left" vertical="top" wrapText="1"/>
    </xf>
    <xf numFmtId="0" fontId="15" fillId="9" borderId="37" xfId="0" applyFont="1" applyFill="1" applyBorder="1" applyAlignment="1">
      <alignment horizontal="left" vertical="top" wrapText="1"/>
    </xf>
    <xf numFmtId="0" fontId="5" fillId="6" borderId="46" xfId="0" applyFont="1" applyFill="1" applyBorder="1" applyAlignment="1">
      <alignment horizontal="center" vertical="center"/>
    </xf>
    <xf numFmtId="0" fontId="5" fillId="6" borderId="47" xfId="0" applyFont="1" applyFill="1" applyBorder="1" applyAlignment="1">
      <alignment horizontal="center" vertical="center"/>
    </xf>
    <xf numFmtId="0" fontId="5" fillId="6" borderId="48" xfId="0" applyFont="1" applyFill="1" applyBorder="1" applyAlignment="1">
      <alignment horizontal="center" vertical="center"/>
    </xf>
    <xf numFmtId="0" fontId="11" fillId="11" borderId="16" xfId="0" applyFont="1" applyFill="1" applyBorder="1" applyAlignment="1">
      <alignment wrapText="1"/>
    </xf>
    <xf numFmtId="164" fontId="11" fillId="11" borderId="17" xfId="0" applyNumberFormat="1" applyFont="1" applyFill="1" applyBorder="1" applyAlignment="1">
      <alignment wrapText="1"/>
    </xf>
    <xf numFmtId="0" fontId="16" fillId="6" borderId="28" xfId="0" applyFont="1" applyFill="1" applyBorder="1" applyAlignment="1">
      <alignment horizontal="center" vertical="center"/>
    </xf>
    <xf numFmtId="0" fontId="16" fillId="6" borderId="50" xfId="0" applyFont="1" applyFill="1" applyBorder="1" applyAlignment="1">
      <alignment horizontal="center" vertical="center"/>
    </xf>
    <xf numFmtId="0" fontId="16" fillId="6" borderId="29" xfId="0" applyFont="1" applyFill="1" applyBorder="1" applyAlignment="1">
      <alignment horizontal="center" vertical="center"/>
    </xf>
    <xf numFmtId="164" fontId="6" fillId="7" borderId="45" xfId="0" applyNumberFormat="1" applyFont="1" applyFill="1" applyBorder="1" applyAlignment="1">
      <alignment horizontal="justify" vertical="top" wrapText="1"/>
    </xf>
    <xf numFmtId="0" fontId="6" fillId="7" borderId="51" xfId="0" applyFont="1" applyFill="1" applyBorder="1" applyAlignment="1">
      <alignment horizontal="left" vertical="top" wrapText="1"/>
    </xf>
    <xf numFmtId="0" fontId="6" fillId="7" borderId="49" xfId="0" applyFont="1" applyFill="1" applyBorder="1" applyAlignment="1">
      <alignment horizontal="left" vertical="top" wrapText="1"/>
    </xf>
    <xf numFmtId="0" fontId="6" fillId="7" borderId="5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9"/>
  <sheetViews>
    <sheetView tabSelected="1" workbookViewId="0">
      <selection activeCell="A5" sqref="A5:XFD5"/>
    </sheetView>
  </sheetViews>
  <sheetFormatPr defaultColWidth="8.85546875" defaultRowHeight="15" x14ac:dyDescent="0.25"/>
  <cols>
    <col min="1" max="1" width="8.85546875" style="1"/>
    <col min="2" max="9" width="12.42578125" style="1" customWidth="1"/>
    <col min="10" max="16384" width="8.85546875" style="1"/>
  </cols>
  <sheetData>
    <row r="1" spans="2:9" ht="15.75" thickBot="1" x14ac:dyDescent="0.3"/>
    <row r="2" spans="2:9" ht="48" thickTop="1" thickBot="1" x14ac:dyDescent="0.3">
      <c r="B2" s="55" t="s">
        <v>0</v>
      </c>
      <c r="C2" s="56"/>
      <c r="D2" s="56"/>
      <c r="E2" s="56"/>
      <c r="F2" s="56"/>
      <c r="G2" s="56"/>
      <c r="H2" s="56"/>
      <c r="I2" s="57"/>
    </row>
    <row r="3" spans="2:9" ht="47.25" customHeight="1" thickTop="1" thickBot="1" x14ac:dyDescent="0.3">
      <c r="B3" s="52" t="s">
        <v>37</v>
      </c>
      <c r="C3" s="53"/>
      <c r="D3" s="53"/>
      <c r="E3" s="53"/>
      <c r="F3" s="53"/>
      <c r="G3" s="53"/>
      <c r="H3" s="53"/>
      <c r="I3" s="54"/>
    </row>
    <row r="4" spans="2:9" ht="61.5" customHeight="1" thickTop="1" thickBot="1" x14ac:dyDescent="0.3">
      <c r="B4" s="52" t="s">
        <v>38</v>
      </c>
      <c r="C4" s="53"/>
      <c r="D4" s="53"/>
      <c r="E4" s="53"/>
      <c r="F4" s="53"/>
      <c r="G4" s="53"/>
      <c r="H4" s="53"/>
      <c r="I4" s="54"/>
    </row>
    <row r="5" spans="2:9" ht="33.75" customHeight="1" thickTop="1" x14ac:dyDescent="0.25">
      <c r="B5" s="46" t="s">
        <v>59</v>
      </c>
      <c r="C5" s="47"/>
      <c r="D5" s="47"/>
      <c r="E5" s="47"/>
      <c r="F5" s="47"/>
      <c r="G5" s="47"/>
      <c r="H5" s="47"/>
      <c r="I5" s="48"/>
    </row>
    <row r="6" spans="2:9" ht="78.75" customHeight="1" thickBot="1" x14ac:dyDescent="0.3">
      <c r="B6" s="49"/>
      <c r="C6" s="50"/>
      <c r="D6" s="50"/>
      <c r="E6" s="50"/>
      <c r="F6" s="50"/>
      <c r="G6" s="50"/>
      <c r="H6" s="50"/>
      <c r="I6" s="51"/>
    </row>
    <row r="7" spans="2:9" ht="49.5" customHeight="1" thickTop="1" thickBot="1" x14ac:dyDescent="0.3">
      <c r="B7" s="52" t="s">
        <v>39</v>
      </c>
      <c r="C7" s="53"/>
      <c r="D7" s="53"/>
      <c r="E7" s="53"/>
      <c r="F7" s="53"/>
      <c r="G7" s="53"/>
      <c r="H7" s="53"/>
      <c r="I7" s="54"/>
    </row>
    <row r="8" spans="2:9" ht="96" customHeight="1" thickTop="1" thickBot="1" x14ac:dyDescent="0.3">
      <c r="B8" s="52" t="s">
        <v>40</v>
      </c>
      <c r="C8" s="53"/>
      <c r="D8" s="53"/>
      <c r="E8" s="53"/>
      <c r="F8" s="53"/>
      <c r="G8" s="53"/>
      <c r="H8" s="53"/>
      <c r="I8" s="54"/>
    </row>
    <row r="9" spans="2:9" ht="15.75" thickTop="1" x14ac:dyDescent="0.25"/>
  </sheetData>
  <mergeCells count="6">
    <mergeCell ref="B5:I6"/>
    <mergeCell ref="B7:I7"/>
    <mergeCell ref="B8:I8"/>
    <mergeCell ref="B2:I2"/>
    <mergeCell ref="B3:I3"/>
    <mergeCell ref="B4:I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FB7C5-B06E-442F-B06D-353D0C4A5569}">
  <dimension ref="A1:ER847"/>
  <sheetViews>
    <sheetView topLeftCell="A19" workbookViewId="0">
      <selection activeCell="A35" sqref="A35:C36"/>
    </sheetView>
  </sheetViews>
  <sheetFormatPr defaultColWidth="8.85546875" defaultRowHeight="15" x14ac:dyDescent="0.25"/>
  <cols>
    <col min="1" max="1" width="48.7109375" style="9" customWidth="1"/>
    <col min="2" max="2" width="20.7109375" style="9" customWidth="1"/>
    <col min="3" max="3" width="16.5703125" style="9" customWidth="1"/>
    <col min="4" max="10" width="8.85546875" style="9"/>
    <col min="11" max="11" width="9.42578125" style="9" bestFit="1" customWidth="1"/>
    <col min="12" max="148" width="8.85546875" style="8"/>
    <col min="149" max="16384" width="8.85546875" style="9"/>
  </cols>
  <sheetData>
    <row r="1" spans="1:11" ht="23.25" x14ac:dyDescent="0.25">
      <c r="A1" s="58" t="s">
        <v>33</v>
      </c>
      <c r="B1" s="59"/>
      <c r="C1" s="59"/>
      <c r="D1" s="59"/>
      <c r="E1" s="59"/>
      <c r="F1" s="59"/>
      <c r="G1" s="59"/>
      <c r="H1" s="59"/>
      <c r="I1" s="59"/>
      <c r="J1" s="59"/>
      <c r="K1" s="59"/>
    </row>
    <row r="2" spans="1:11" s="8" customFormat="1" x14ac:dyDescent="0.25">
      <c r="A2" s="31"/>
    </row>
    <row r="3" spans="1:11" s="8" customFormat="1" x14ac:dyDescent="0.25">
      <c r="A3" s="31"/>
    </row>
    <row r="4" spans="1:11" ht="36.6" customHeight="1" x14ac:dyDescent="0.25">
      <c r="A4" s="6" t="s">
        <v>1</v>
      </c>
      <c r="B4" s="6" t="s">
        <v>2</v>
      </c>
      <c r="C4" s="7" t="s">
        <v>3</v>
      </c>
      <c r="D4" s="71" t="s">
        <v>9</v>
      </c>
      <c r="E4" s="72"/>
      <c r="F4" s="71" t="s">
        <v>16</v>
      </c>
      <c r="G4" s="72"/>
      <c r="H4" s="71" t="s">
        <v>17</v>
      </c>
      <c r="I4" s="72"/>
      <c r="J4" s="70" t="s">
        <v>4</v>
      </c>
      <c r="K4" s="70"/>
    </row>
    <row r="5" spans="1:11" x14ac:dyDescent="0.25">
      <c r="A5" s="10"/>
      <c r="B5" s="10"/>
      <c r="C5" s="11" t="s">
        <v>5</v>
      </c>
      <c r="D5" s="12" t="s">
        <v>6</v>
      </c>
      <c r="E5" s="13" t="s">
        <v>5</v>
      </c>
      <c r="F5" s="11" t="s">
        <v>6</v>
      </c>
      <c r="G5" s="11" t="s">
        <v>5</v>
      </c>
      <c r="H5" s="11" t="s">
        <v>6</v>
      </c>
      <c r="I5" s="11" t="s">
        <v>5</v>
      </c>
      <c r="J5" s="14" t="s">
        <v>6</v>
      </c>
      <c r="K5" s="15" t="s">
        <v>7</v>
      </c>
    </row>
    <row r="6" spans="1:11" x14ac:dyDescent="0.25">
      <c r="A6" s="16" t="s">
        <v>10</v>
      </c>
      <c r="B6" s="17"/>
      <c r="C6" s="18"/>
      <c r="D6" s="19"/>
      <c r="E6" s="20"/>
      <c r="F6" s="21"/>
      <c r="G6" s="22"/>
      <c r="H6" s="23"/>
      <c r="I6" s="22"/>
      <c r="J6" s="24"/>
      <c r="K6" s="32"/>
    </row>
    <row r="7" spans="1:11" x14ac:dyDescent="0.25">
      <c r="A7" s="25" t="s">
        <v>19</v>
      </c>
      <c r="B7" s="25"/>
      <c r="C7" s="26">
        <v>1</v>
      </c>
      <c r="D7" s="27">
        <v>1</v>
      </c>
      <c r="E7" s="28">
        <f>C7*D7</f>
        <v>1</v>
      </c>
      <c r="F7" s="27">
        <v>1</v>
      </c>
      <c r="G7" s="28">
        <f>E7*F7</f>
        <v>1</v>
      </c>
      <c r="H7" s="27">
        <v>1</v>
      </c>
      <c r="I7" s="28">
        <f>G7*H7</f>
        <v>1</v>
      </c>
      <c r="J7" s="29">
        <f>SUM(D7+F7+H7)</f>
        <v>3</v>
      </c>
      <c r="K7" s="30">
        <f>SUM(J7*C7)</f>
        <v>3</v>
      </c>
    </row>
    <row r="8" spans="1:11" ht="14.45" customHeight="1" x14ac:dyDescent="0.25">
      <c r="A8" s="16" t="s">
        <v>11</v>
      </c>
      <c r="B8" s="17"/>
      <c r="C8" s="18"/>
      <c r="D8" s="12" t="s">
        <v>6</v>
      </c>
      <c r="E8" s="13" t="s">
        <v>5</v>
      </c>
      <c r="F8" s="11" t="s">
        <v>6</v>
      </c>
      <c r="G8" s="11" t="s">
        <v>5</v>
      </c>
      <c r="H8" s="11" t="s">
        <v>6</v>
      </c>
      <c r="I8" s="11" t="s">
        <v>5</v>
      </c>
      <c r="J8" s="24"/>
      <c r="K8" s="32"/>
    </row>
    <row r="9" spans="1:11" x14ac:dyDescent="0.25">
      <c r="A9" s="25" t="s">
        <v>19</v>
      </c>
      <c r="B9" s="25"/>
      <c r="C9" s="26">
        <v>1</v>
      </c>
      <c r="D9" s="27">
        <v>1</v>
      </c>
      <c r="E9" s="28">
        <f>C9*D9</f>
        <v>1</v>
      </c>
      <c r="F9" s="27">
        <v>1</v>
      </c>
      <c r="G9" s="28">
        <f>E9*F9</f>
        <v>1</v>
      </c>
      <c r="H9" s="27">
        <v>1</v>
      </c>
      <c r="I9" s="28">
        <f>G9*H9</f>
        <v>1</v>
      </c>
      <c r="J9" s="29">
        <f>SUM(D9+F9+H9)</f>
        <v>3</v>
      </c>
      <c r="K9" s="30">
        <f>SUM(J9*C9)</f>
        <v>3</v>
      </c>
    </row>
    <row r="10" spans="1:11" ht="14.45" customHeight="1" x14ac:dyDescent="0.25">
      <c r="A10" s="16" t="s">
        <v>12</v>
      </c>
      <c r="B10" s="17"/>
      <c r="C10" s="18"/>
      <c r="D10" s="12" t="s">
        <v>6</v>
      </c>
      <c r="E10" s="13" t="s">
        <v>5</v>
      </c>
      <c r="F10" s="11" t="s">
        <v>6</v>
      </c>
      <c r="G10" s="11" t="s">
        <v>5</v>
      </c>
      <c r="H10" s="11" t="s">
        <v>6</v>
      </c>
      <c r="I10" s="11" t="s">
        <v>5</v>
      </c>
      <c r="J10" s="24"/>
      <c r="K10" s="33"/>
    </row>
    <row r="11" spans="1:11" x14ac:dyDescent="0.25">
      <c r="A11" s="25" t="s">
        <v>19</v>
      </c>
      <c r="B11" s="25"/>
      <c r="C11" s="26">
        <v>1</v>
      </c>
      <c r="D11" s="27">
        <v>1</v>
      </c>
      <c r="E11" s="28">
        <f>C11*D11</f>
        <v>1</v>
      </c>
      <c r="F11" s="27">
        <v>1</v>
      </c>
      <c r="G11" s="28">
        <f>E11*F11</f>
        <v>1</v>
      </c>
      <c r="H11" s="27">
        <v>1</v>
      </c>
      <c r="I11" s="28">
        <f>G11*H11</f>
        <v>1</v>
      </c>
      <c r="J11" s="29">
        <f>SUM(D11+F11+H11)</f>
        <v>3</v>
      </c>
      <c r="K11" s="30">
        <f>SUM(J11*C11)</f>
        <v>3</v>
      </c>
    </row>
    <row r="12" spans="1:11" ht="14.45" customHeight="1" x14ac:dyDescent="0.25">
      <c r="A12" s="16" t="s">
        <v>13</v>
      </c>
      <c r="B12" s="17"/>
      <c r="C12" s="18"/>
      <c r="D12" s="12" t="s">
        <v>6</v>
      </c>
      <c r="E12" s="13" t="s">
        <v>5</v>
      </c>
      <c r="F12" s="11" t="s">
        <v>6</v>
      </c>
      <c r="G12" s="11" t="s">
        <v>5</v>
      </c>
      <c r="H12" s="11" t="s">
        <v>6</v>
      </c>
      <c r="I12" s="11" t="s">
        <v>5</v>
      </c>
      <c r="J12" s="24"/>
      <c r="K12" s="33"/>
    </row>
    <row r="13" spans="1:11" x14ac:dyDescent="0.25">
      <c r="A13" s="25" t="s">
        <v>19</v>
      </c>
      <c r="B13" s="25"/>
      <c r="C13" s="26">
        <v>1</v>
      </c>
      <c r="D13" s="27">
        <v>1</v>
      </c>
      <c r="E13" s="28">
        <f>C13*D13</f>
        <v>1</v>
      </c>
      <c r="F13" s="27">
        <v>1</v>
      </c>
      <c r="G13" s="28">
        <f>E13*F13</f>
        <v>1</v>
      </c>
      <c r="H13" s="27">
        <v>1</v>
      </c>
      <c r="I13" s="28">
        <f>G13*H13</f>
        <v>1</v>
      </c>
      <c r="J13" s="29">
        <f>SUM(D13+F13+H13)</f>
        <v>3</v>
      </c>
      <c r="K13" s="30">
        <f>SUM(J13*C13)</f>
        <v>3</v>
      </c>
    </row>
    <row r="14" spans="1:11" ht="14.45" customHeight="1" x14ac:dyDescent="0.25">
      <c r="A14" s="16" t="s">
        <v>14</v>
      </c>
      <c r="B14" s="17"/>
      <c r="C14" s="18"/>
      <c r="D14" s="12" t="s">
        <v>6</v>
      </c>
      <c r="E14" s="13" t="s">
        <v>5</v>
      </c>
      <c r="F14" s="11" t="s">
        <v>6</v>
      </c>
      <c r="G14" s="11" t="s">
        <v>5</v>
      </c>
      <c r="H14" s="11" t="s">
        <v>6</v>
      </c>
      <c r="I14" s="11" t="s">
        <v>5</v>
      </c>
      <c r="J14" s="24"/>
      <c r="K14" s="33"/>
    </row>
    <row r="15" spans="1:11" x14ac:dyDescent="0.25">
      <c r="A15" s="25" t="s">
        <v>19</v>
      </c>
      <c r="B15" s="25"/>
      <c r="C15" s="26">
        <v>1</v>
      </c>
      <c r="D15" s="27">
        <v>1</v>
      </c>
      <c r="E15" s="28">
        <f>C15*D15</f>
        <v>1</v>
      </c>
      <c r="F15" s="27">
        <v>1</v>
      </c>
      <c r="G15" s="28">
        <f>E15*F15</f>
        <v>1</v>
      </c>
      <c r="H15" s="27">
        <v>1</v>
      </c>
      <c r="I15" s="28">
        <f>G15*H15</f>
        <v>1</v>
      </c>
      <c r="J15" s="29">
        <f>SUM(D15+F15+H15)</f>
        <v>3</v>
      </c>
      <c r="K15" s="30">
        <f>SUM(J15*C15)</f>
        <v>3</v>
      </c>
    </row>
    <row r="16" spans="1:11" ht="14.45" customHeight="1" x14ac:dyDescent="0.25">
      <c r="A16" s="16" t="s">
        <v>15</v>
      </c>
      <c r="B16" s="17"/>
      <c r="C16" s="18"/>
      <c r="D16" s="12" t="s">
        <v>6</v>
      </c>
      <c r="E16" s="13" t="s">
        <v>5</v>
      </c>
      <c r="F16" s="11" t="s">
        <v>6</v>
      </c>
      <c r="G16" s="11" t="s">
        <v>5</v>
      </c>
      <c r="H16" s="11" t="s">
        <v>6</v>
      </c>
      <c r="I16" s="11" t="s">
        <v>5</v>
      </c>
      <c r="J16" s="24"/>
      <c r="K16" s="33"/>
    </row>
    <row r="17" spans="1:11" x14ac:dyDescent="0.25">
      <c r="A17" s="25" t="s">
        <v>19</v>
      </c>
      <c r="B17" s="25"/>
      <c r="C17" s="26">
        <v>1</v>
      </c>
      <c r="D17" s="27">
        <v>1</v>
      </c>
      <c r="E17" s="28">
        <f>C17*D17</f>
        <v>1</v>
      </c>
      <c r="F17" s="27">
        <v>1</v>
      </c>
      <c r="G17" s="28">
        <f>E17*F17</f>
        <v>1</v>
      </c>
      <c r="H17" s="27">
        <v>1</v>
      </c>
      <c r="I17" s="28">
        <f>G17*H17</f>
        <v>1</v>
      </c>
      <c r="J17" s="29">
        <f>SUM(D17+F17+H17)</f>
        <v>3</v>
      </c>
      <c r="K17" s="30">
        <f>SUM(J17*C17)</f>
        <v>3</v>
      </c>
    </row>
    <row r="18" spans="1:11" ht="33.6" customHeight="1" thickBot="1" x14ac:dyDescent="0.3">
      <c r="A18" s="68" t="s">
        <v>18</v>
      </c>
      <c r="B18" s="69"/>
      <c r="C18" s="69"/>
      <c r="D18" s="69"/>
      <c r="E18" s="69"/>
      <c r="F18" s="69"/>
      <c r="G18" s="69"/>
      <c r="H18" s="69"/>
      <c r="I18" s="69"/>
      <c r="J18" s="66">
        <f>SUM(K7:K17)</f>
        <v>18</v>
      </c>
      <c r="K18" s="67"/>
    </row>
    <row r="19" spans="1:11" s="8" customFormat="1" x14ac:dyDescent="0.25">
      <c r="A19" s="31"/>
    </row>
    <row r="20" spans="1:11" s="8" customFormat="1" x14ac:dyDescent="0.25">
      <c r="A20" s="31"/>
    </row>
    <row r="21" spans="1:11" s="8" customFormat="1" x14ac:dyDescent="0.25">
      <c r="A21" s="31"/>
    </row>
    <row r="22" spans="1:11" s="8" customFormat="1" x14ac:dyDescent="0.25">
      <c r="A22" s="31" t="s">
        <v>8</v>
      </c>
      <c r="B22" s="31"/>
      <c r="C22" s="31"/>
    </row>
    <row r="23" spans="1:11" s="8" customFormat="1" x14ac:dyDescent="0.25">
      <c r="A23" s="31"/>
      <c r="B23" s="31"/>
      <c r="C23" s="31"/>
    </row>
    <row r="24" spans="1:11" s="8" customFormat="1" ht="15.75" thickBot="1" x14ac:dyDescent="0.3">
      <c r="A24" s="77" t="s">
        <v>31</v>
      </c>
      <c r="B24" s="78"/>
      <c r="C24" s="78"/>
    </row>
    <row r="25" spans="1:11" s="8" customFormat="1" x14ac:dyDescent="0.25">
      <c r="A25" s="79" t="s">
        <v>20</v>
      </c>
      <c r="B25" s="80"/>
      <c r="C25" s="81"/>
    </row>
    <row r="26" spans="1:11" s="8" customFormat="1" ht="27.75" customHeight="1" thickBot="1" x14ac:dyDescent="0.3">
      <c r="A26" s="75"/>
      <c r="B26" s="76"/>
      <c r="C26" s="82"/>
    </row>
    <row r="27" spans="1:11" s="8" customFormat="1" ht="15.75" thickBot="1" x14ac:dyDescent="0.3">
      <c r="A27" s="83" t="s">
        <v>31</v>
      </c>
      <c r="B27" s="84" t="s">
        <v>22</v>
      </c>
      <c r="C27" s="84" t="s">
        <v>44</v>
      </c>
    </row>
    <row r="28" spans="1:11" s="8" customFormat="1" x14ac:dyDescent="0.25">
      <c r="A28" s="86" t="s">
        <v>23</v>
      </c>
      <c r="B28" s="87" t="s">
        <v>24</v>
      </c>
      <c r="C28" s="88" t="s">
        <v>25</v>
      </c>
    </row>
    <row r="29" spans="1:11" s="8" customFormat="1" ht="30" x14ac:dyDescent="0.25">
      <c r="A29" s="34" t="s">
        <v>41</v>
      </c>
      <c r="B29" s="85" t="s">
        <v>24</v>
      </c>
      <c r="C29" s="35" t="s">
        <v>25</v>
      </c>
    </row>
    <row r="30" spans="1:11" s="8" customFormat="1" ht="30" x14ac:dyDescent="0.25">
      <c r="A30" s="34" t="s">
        <v>43</v>
      </c>
      <c r="B30" s="85" t="s">
        <v>24</v>
      </c>
      <c r="C30" s="35" t="s">
        <v>25</v>
      </c>
    </row>
    <row r="31" spans="1:11" s="8" customFormat="1" ht="30" x14ac:dyDescent="0.25">
      <c r="A31" s="34" t="s">
        <v>26</v>
      </c>
      <c r="B31" s="85" t="s">
        <v>24</v>
      </c>
      <c r="C31" s="35" t="s">
        <v>25</v>
      </c>
    </row>
    <row r="32" spans="1:11" s="8" customFormat="1" ht="30" x14ac:dyDescent="0.25">
      <c r="A32" s="34" t="s">
        <v>27</v>
      </c>
      <c r="B32" s="85" t="s">
        <v>24</v>
      </c>
      <c r="C32" s="35" t="s">
        <v>25</v>
      </c>
    </row>
    <row r="33" spans="1:3" s="8" customFormat="1" ht="30" x14ac:dyDescent="0.25">
      <c r="A33" s="38" t="s">
        <v>42</v>
      </c>
      <c r="B33" s="85" t="s">
        <v>24</v>
      </c>
      <c r="C33" s="35" t="s">
        <v>25</v>
      </c>
    </row>
    <row r="34" spans="1:3" s="8" customFormat="1" ht="45.75" thickBot="1" x14ac:dyDescent="0.3">
      <c r="A34" s="44" t="s">
        <v>29</v>
      </c>
      <c r="B34" s="89" t="s">
        <v>30</v>
      </c>
      <c r="C34" s="90" t="s">
        <v>25</v>
      </c>
    </row>
    <row r="35" spans="1:3" s="8" customFormat="1" ht="15" customHeight="1" x14ac:dyDescent="0.25">
      <c r="A35" s="62" t="s">
        <v>28</v>
      </c>
      <c r="B35" s="91"/>
      <c r="C35" s="63"/>
    </row>
    <row r="36" spans="1:3" s="8" customFormat="1" ht="24" customHeight="1" thickBot="1" x14ac:dyDescent="0.3">
      <c r="A36" s="64"/>
      <c r="B36" s="92"/>
      <c r="C36" s="65"/>
    </row>
    <row r="37" spans="1:3" s="8" customFormat="1" x14ac:dyDescent="0.25"/>
    <row r="38" spans="1:3" s="8" customFormat="1" x14ac:dyDescent="0.25"/>
    <row r="39" spans="1:3" s="8" customFormat="1" x14ac:dyDescent="0.25"/>
    <row r="40" spans="1:3" s="8" customFormat="1" x14ac:dyDescent="0.25"/>
    <row r="41" spans="1:3" s="8" customFormat="1" x14ac:dyDescent="0.25"/>
    <row r="42" spans="1:3" s="8" customFormat="1" x14ac:dyDescent="0.25"/>
    <row r="43" spans="1:3" s="8" customFormat="1" x14ac:dyDescent="0.25"/>
    <row r="44" spans="1:3" s="8" customFormat="1" x14ac:dyDescent="0.25"/>
    <row r="45" spans="1:3" s="8" customFormat="1" x14ac:dyDescent="0.25"/>
    <row r="46" spans="1:3" s="8" customFormat="1" x14ac:dyDescent="0.25"/>
    <row r="47" spans="1:3" s="8" customFormat="1" x14ac:dyDescent="0.25"/>
    <row r="48" spans="1:3"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8" customFormat="1" x14ac:dyDescent="0.25"/>
    <row r="354" s="8" customFormat="1" x14ac:dyDescent="0.25"/>
    <row r="355" s="8" customFormat="1" x14ac:dyDescent="0.25"/>
    <row r="356" s="8" customFormat="1" x14ac:dyDescent="0.25"/>
    <row r="357" s="8" customFormat="1" x14ac:dyDescent="0.25"/>
    <row r="358" s="8" customFormat="1" x14ac:dyDescent="0.25"/>
    <row r="359" s="8" customFormat="1" x14ac:dyDescent="0.25"/>
    <row r="360" s="8" customFormat="1" x14ac:dyDescent="0.25"/>
    <row r="361" s="8" customFormat="1" x14ac:dyDescent="0.25"/>
    <row r="362" s="8" customFormat="1" x14ac:dyDescent="0.25"/>
    <row r="363" s="8" customFormat="1" x14ac:dyDescent="0.25"/>
    <row r="364" s="8" customFormat="1" x14ac:dyDescent="0.25"/>
    <row r="365" s="8" customFormat="1" x14ac:dyDescent="0.25"/>
    <row r="366" s="8" customFormat="1" x14ac:dyDescent="0.25"/>
    <row r="367" s="8" customFormat="1" x14ac:dyDescent="0.25"/>
    <row r="368" s="8" customFormat="1" x14ac:dyDescent="0.25"/>
    <row r="369" s="8" customFormat="1" x14ac:dyDescent="0.25"/>
    <row r="370" s="8" customFormat="1" x14ac:dyDescent="0.25"/>
    <row r="371" s="8" customFormat="1" x14ac:dyDescent="0.25"/>
    <row r="372" s="8" customFormat="1" x14ac:dyDescent="0.25"/>
    <row r="373" s="8" customFormat="1" x14ac:dyDescent="0.25"/>
    <row r="374" s="8" customFormat="1" x14ac:dyDescent="0.25"/>
    <row r="375" s="8" customFormat="1" x14ac:dyDescent="0.25"/>
    <row r="376" s="8" customFormat="1" x14ac:dyDescent="0.25"/>
    <row r="377" s="8" customFormat="1" x14ac:dyDescent="0.25"/>
    <row r="378" s="8" customFormat="1" x14ac:dyDescent="0.25"/>
    <row r="379" s="8" customFormat="1" x14ac:dyDescent="0.25"/>
    <row r="380" s="8" customFormat="1" x14ac:dyDescent="0.25"/>
    <row r="381" s="8" customFormat="1" x14ac:dyDescent="0.25"/>
    <row r="382" s="8" customFormat="1" x14ac:dyDescent="0.25"/>
    <row r="383" s="8" customFormat="1" x14ac:dyDescent="0.25"/>
    <row r="384" s="8" customFormat="1" x14ac:dyDescent="0.25"/>
    <row r="385" s="8" customFormat="1" x14ac:dyDescent="0.25"/>
    <row r="386" s="8" customFormat="1" x14ac:dyDescent="0.25"/>
    <row r="387" s="8" customFormat="1" x14ac:dyDescent="0.25"/>
    <row r="388" s="8" customFormat="1" x14ac:dyDescent="0.25"/>
    <row r="389" s="8" customFormat="1" x14ac:dyDescent="0.25"/>
    <row r="390" s="8" customFormat="1" x14ac:dyDescent="0.25"/>
    <row r="391" s="8" customFormat="1" x14ac:dyDescent="0.25"/>
    <row r="392" s="8" customFormat="1" x14ac:dyDescent="0.25"/>
    <row r="393" s="8" customFormat="1" x14ac:dyDescent="0.25"/>
    <row r="394" s="8" customFormat="1" x14ac:dyDescent="0.25"/>
    <row r="395" s="8" customFormat="1" x14ac:dyDescent="0.25"/>
    <row r="396" s="8" customFormat="1" x14ac:dyDescent="0.25"/>
    <row r="397" s="8" customFormat="1" x14ac:dyDescent="0.25"/>
    <row r="398" s="8" customFormat="1" x14ac:dyDescent="0.25"/>
    <row r="399" s="8" customFormat="1" x14ac:dyDescent="0.25"/>
    <row r="400" s="8" customFormat="1" x14ac:dyDescent="0.25"/>
    <row r="401" s="8" customFormat="1" x14ac:dyDescent="0.25"/>
    <row r="402" s="8" customFormat="1" x14ac:dyDescent="0.25"/>
    <row r="403" s="8" customFormat="1" x14ac:dyDescent="0.25"/>
    <row r="404" s="8" customFormat="1" x14ac:dyDescent="0.25"/>
    <row r="405" s="8" customFormat="1" x14ac:dyDescent="0.25"/>
    <row r="406" s="8" customFormat="1" x14ac:dyDescent="0.25"/>
    <row r="407" s="8" customFormat="1" x14ac:dyDescent="0.25"/>
    <row r="408" s="8" customFormat="1" x14ac:dyDescent="0.25"/>
    <row r="409" s="8" customFormat="1" x14ac:dyDescent="0.25"/>
    <row r="410" s="8" customFormat="1" x14ac:dyDescent="0.25"/>
    <row r="411" s="8" customFormat="1" x14ac:dyDescent="0.25"/>
    <row r="412" s="8" customFormat="1" x14ac:dyDescent="0.25"/>
    <row r="413" s="8" customFormat="1" x14ac:dyDescent="0.25"/>
    <row r="414" s="8" customFormat="1" x14ac:dyDescent="0.25"/>
    <row r="415" s="8" customFormat="1" x14ac:dyDescent="0.25"/>
    <row r="416" s="8" customFormat="1" x14ac:dyDescent="0.25"/>
    <row r="417" s="8" customFormat="1" x14ac:dyDescent="0.25"/>
    <row r="418" s="8" customFormat="1" x14ac:dyDescent="0.25"/>
    <row r="419" s="8" customFormat="1" x14ac:dyDescent="0.25"/>
    <row r="420" s="8" customFormat="1" x14ac:dyDescent="0.25"/>
    <row r="421" s="8" customFormat="1" x14ac:dyDescent="0.25"/>
    <row r="422" s="8" customFormat="1" x14ac:dyDescent="0.25"/>
    <row r="423" s="8" customFormat="1" x14ac:dyDescent="0.25"/>
    <row r="424" s="8" customFormat="1" x14ac:dyDescent="0.25"/>
    <row r="425" s="8" customFormat="1" x14ac:dyDescent="0.25"/>
    <row r="426" s="8" customFormat="1" x14ac:dyDescent="0.25"/>
    <row r="427" s="8" customFormat="1" x14ac:dyDescent="0.25"/>
    <row r="428" s="8" customFormat="1" x14ac:dyDescent="0.25"/>
    <row r="429" s="8" customFormat="1" x14ac:dyDescent="0.25"/>
    <row r="430" s="8" customFormat="1" x14ac:dyDescent="0.25"/>
    <row r="431" s="8" customFormat="1" x14ac:dyDescent="0.25"/>
    <row r="432" s="8" customFormat="1" x14ac:dyDescent="0.25"/>
    <row r="433" s="8" customFormat="1" x14ac:dyDescent="0.25"/>
    <row r="434" s="8" customFormat="1" x14ac:dyDescent="0.25"/>
    <row r="435" s="8" customFormat="1" x14ac:dyDescent="0.25"/>
    <row r="436" s="8" customFormat="1" x14ac:dyDescent="0.25"/>
    <row r="437" s="8" customFormat="1" x14ac:dyDescent="0.25"/>
    <row r="438" s="8" customFormat="1" x14ac:dyDescent="0.25"/>
    <row r="439" s="8" customFormat="1" x14ac:dyDescent="0.25"/>
    <row r="440" s="8" customFormat="1" x14ac:dyDescent="0.25"/>
    <row r="441" s="8" customFormat="1" x14ac:dyDescent="0.25"/>
    <row r="442" s="8" customFormat="1" x14ac:dyDescent="0.25"/>
    <row r="443" s="8" customFormat="1" x14ac:dyDescent="0.25"/>
    <row r="444" s="8" customFormat="1" x14ac:dyDescent="0.25"/>
    <row r="445" s="8" customFormat="1" x14ac:dyDescent="0.25"/>
    <row r="446" s="8" customFormat="1" x14ac:dyDescent="0.25"/>
    <row r="447" s="8" customFormat="1" x14ac:dyDescent="0.25"/>
    <row r="448" s="8" customFormat="1" x14ac:dyDescent="0.25"/>
    <row r="449" s="8" customFormat="1" x14ac:dyDescent="0.25"/>
    <row r="450" s="8" customFormat="1" x14ac:dyDescent="0.25"/>
    <row r="451" s="8" customFormat="1" x14ac:dyDescent="0.25"/>
    <row r="452" s="8" customFormat="1" x14ac:dyDescent="0.25"/>
    <row r="453" s="8" customFormat="1" x14ac:dyDescent="0.25"/>
    <row r="454" s="8" customFormat="1" x14ac:dyDescent="0.25"/>
    <row r="455" s="8" customFormat="1" x14ac:dyDescent="0.25"/>
    <row r="456" s="8" customFormat="1" x14ac:dyDescent="0.25"/>
    <row r="457" s="8" customFormat="1" x14ac:dyDescent="0.25"/>
    <row r="458" s="8" customFormat="1" x14ac:dyDescent="0.25"/>
    <row r="459" s="8" customFormat="1" x14ac:dyDescent="0.25"/>
    <row r="460" s="8" customFormat="1" x14ac:dyDescent="0.25"/>
    <row r="461" s="8" customFormat="1" x14ac:dyDescent="0.25"/>
    <row r="462" s="8" customFormat="1" x14ac:dyDescent="0.25"/>
    <row r="463" s="8" customFormat="1" x14ac:dyDescent="0.25"/>
    <row r="464" s="8" customFormat="1" x14ac:dyDescent="0.25"/>
    <row r="465" s="8" customFormat="1" x14ac:dyDescent="0.25"/>
    <row r="466" s="8" customFormat="1" x14ac:dyDescent="0.25"/>
    <row r="467" s="8" customFormat="1" x14ac:dyDescent="0.25"/>
    <row r="468" s="8" customFormat="1" x14ac:dyDescent="0.25"/>
    <row r="469" s="8" customFormat="1" x14ac:dyDescent="0.25"/>
    <row r="470" s="8" customFormat="1" x14ac:dyDescent="0.25"/>
    <row r="471" s="8" customFormat="1" x14ac:dyDescent="0.25"/>
    <row r="472" s="8" customFormat="1" x14ac:dyDescent="0.25"/>
    <row r="473" s="8" customFormat="1" x14ac:dyDescent="0.25"/>
    <row r="474" s="8" customFormat="1" x14ac:dyDescent="0.25"/>
    <row r="475" s="8" customFormat="1" x14ac:dyDescent="0.25"/>
    <row r="476" s="8" customFormat="1" x14ac:dyDescent="0.25"/>
    <row r="477" s="8" customFormat="1" x14ac:dyDescent="0.25"/>
    <row r="478" s="8" customFormat="1" x14ac:dyDescent="0.25"/>
    <row r="479" s="8" customFormat="1" x14ac:dyDescent="0.25"/>
    <row r="480" s="8" customFormat="1" x14ac:dyDescent="0.25"/>
    <row r="481" s="8" customFormat="1" x14ac:dyDescent="0.25"/>
    <row r="482" s="8" customFormat="1" x14ac:dyDescent="0.25"/>
    <row r="483" s="8" customFormat="1" x14ac:dyDescent="0.25"/>
    <row r="484" s="8" customFormat="1" x14ac:dyDescent="0.25"/>
    <row r="485" s="8" customFormat="1" x14ac:dyDescent="0.25"/>
    <row r="486" s="8" customFormat="1" x14ac:dyDescent="0.25"/>
    <row r="487" s="8" customFormat="1" x14ac:dyDescent="0.25"/>
    <row r="488" s="8" customFormat="1" x14ac:dyDescent="0.25"/>
    <row r="489" s="8" customFormat="1" x14ac:dyDescent="0.25"/>
    <row r="490" s="8" customFormat="1" x14ac:dyDescent="0.25"/>
    <row r="491" s="8" customFormat="1" x14ac:dyDescent="0.25"/>
    <row r="492" s="8" customFormat="1" x14ac:dyDescent="0.25"/>
    <row r="493" s="8" customFormat="1" x14ac:dyDescent="0.25"/>
    <row r="494" s="8" customFormat="1" x14ac:dyDescent="0.25"/>
    <row r="495" s="8" customFormat="1" x14ac:dyDescent="0.25"/>
    <row r="496" s="8" customFormat="1" x14ac:dyDescent="0.25"/>
    <row r="497" s="8" customFormat="1" x14ac:dyDescent="0.25"/>
    <row r="498" s="8" customFormat="1" x14ac:dyDescent="0.25"/>
    <row r="499" s="8" customFormat="1" x14ac:dyDescent="0.25"/>
    <row r="500" s="8" customFormat="1" x14ac:dyDescent="0.25"/>
    <row r="501" s="8" customFormat="1" x14ac:dyDescent="0.25"/>
    <row r="502" s="8" customFormat="1" x14ac:dyDescent="0.25"/>
    <row r="503" s="8" customFormat="1" x14ac:dyDescent="0.25"/>
    <row r="504" s="8" customFormat="1" x14ac:dyDescent="0.25"/>
    <row r="505" s="8" customFormat="1" x14ac:dyDescent="0.25"/>
    <row r="506" s="8" customFormat="1" x14ac:dyDescent="0.25"/>
    <row r="507" s="8" customFormat="1" x14ac:dyDescent="0.25"/>
    <row r="508" s="8" customFormat="1" x14ac:dyDescent="0.25"/>
    <row r="509" s="8" customFormat="1" x14ac:dyDescent="0.25"/>
    <row r="510" s="8" customFormat="1" x14ac:dyDescent="0.25"/>
    <row r="511" s="8" customFormat="1" x14ac:dyDescent="0.25"/>
    <row r="512" s="8" customFormat="1" x14ac:dyDescent="0.25"/>
    <row r="513" s="8" customFormat="1" x14ac:dyDescent="0.25"/>
    <row r="514" s="8" customFormat="1" x14ac:dyDescent="0.25"/>
    <row r="515" s="8" customFormat="1" x14ac:dyDescent="0.25"/>
    <row r="516" s="8" customFormat="1" x14ac:dyDescent="0.25"/>
    <row r="517" s="8" customFormat="1" x14ac:dyDescent="0.25"/>
    <row r="518" s="8" customFormat="1" x14ac:dyDescent="0.25"/>
    <row r="519" s="8" customFormat="1" x14ac:dyDescent="0.25"/>
    <row r="520" s="8" customFormat="1" x14ac:dyDescent="0.25"/>
    <row r="521" s="8" customFormat="1" x14ac:dyDescent="0.25"/>
    <row r="522" s="8" customFormat="1" x14ac:dyDescent="0.25"/>
    <row r="523" s="8" customFormat="1" x14ac:dyDescent="0.25"/>
    <row r="524" s="8" customFormat="1" x14ac:dyDescent="0.25"/>
    <row r="525" s="8" customFormat="1" x14ac:dyDescent="0.25"/>
    <row r="526" s="8" customFormat="1" x14ac:dyDescent="0.25"/>
    <row r="527" s="8" customFormat="1" x14ac:dyDescent="0.25"/>
    <row r="528" s="8" customFormat="1" x14ac:dyDescent="0.25"/>
    <row r="529" s="8" customFormat="1" x14ac:dyDescent="0.25"/>
    <row r="530" s="8" customFormat="1" x14ac:dyDescent="0.25"/>
    <row r="531" s="8" customFormat="1" x14ac:dyDescent="0.25"/>
    <row r="532" s="8" customFormat="1" x14ac:dyDescent="0.25"/>
    <row r="533" s="8" customFormat="1" x14ac:dyDescent="0.25"/>
    <row r="534" s="8" customFormat="1" x14ac:dyDescent="0.25"/>
    <row r="535" s="8" customFormat="1" x14ac:dyDescent="0.25"/>
    <row r="536" s="8" customFormat="1" x14ac:dyDescent="0.25"/>
    <row r="537" s="8" customFormat="1" x14ac:dyDescent="0.25"/>
    <row r="538" s="8" customFormat="1" x14ac:dyDescent="0.25"/>
    <row r="539" s="8" customFormat="1" x14ac:dyDescent="0.25"/>
    <row r="540" s="8" customFormat="1" x14ac:dyDescent="0.25"/>
    <row r="541" s="8" customFormat="1" x14ac:dyDescent="0.25"/>
    <row r="542" s="8" customFormat="1" x14ac:dyDescent="0.25"/>
    <row r="543" s="8" customFormat="1" x14ac:dyDescent="0.25"/>
    <row r="544" s="8" customFormat="1" x14ac:dyDescent="0.25"/>
    <row r="545" s="8" customFormat="1" x14ac:dyDescent="0.25"/>
    <row r="546" s="8" customFormat="1" x14ac:dyDescent="0.25"/>
    <row r="547" s="8" customFormat="1" x14ac:dyDescent="0.25"/>
    <row r="548" s="8" customFormat="1" x14ac:dyDescent="0.25"/>
    <row r="549" s="8" customFormat="1" x14ac:dyDescent="0.25"/>
    <row r="550" s="8" customFormat="1" x14ac:dyDescent="0.25"/>
    <row r="551" s="8" customFormat="1" x14ac:dyDescent="0.25"/>
    <row r="552" s="8" customFormat="1" x14ac:dyDescent="0.25"/>
    <row r="553" s="8" customFormat="1" x14ac:dyDescent="0.25"/>
    <row r="554" s="8" customFormat="1" x14ac:dyDescent="0.25"/>
    <row r="555" s="8" customFormat="1" x14ac:dyDescent="0.25"/>
    <row r="556" s="8" customFormat="1" x14ac:dyDescent="0.25"/>
    <row r="557" s="8" customFormat="1" x14ac:dyDescent="0.25"/>
    <row r="558" s="8" customFormat="1" x14ac:dyDescent="0.25"/>
    <row r="559" s="8" customFormat="1" x14ac:dyDescent="0.25"/>
    <row r="560" s="8" customFormat="1" x14ac:dyDescent="0.25"/>
    <row r="561" s="8" customFormat="1" x14ac:dyDescent="0.25"/>
    <row r="562" s="8" customFormat="1" x14ac:dyDescent="0.25"/>
    <row r="563" s="8" customFormat="1" x14ac:dyDescent="0.25"/>
    <row r="564" s="8" customFormat="1" x14ac:dyDescent="0.25"/>
    <row r="565" s="8" customFormat="1" x14ac:dyDescent="0.25"/>
    <row r="566" s="8" customFormat="1" x14ac:dyDescent="0.25"/>
    <row r="567" s="8" customFormat="1" x14ac:dyDescent="0.25"/>
    <row r="568" s="8" customFormat="1" x14ac:dyDescent="0.25"/>
    <row r="569" s="8" customFormat="1" x14ac:dyDescent="0.25"/>
    <row r="570" s="8" customFormat="1" x14ac:dyDescent="0.25"/>
    <row r="571" s="8" customFormat="1" x14ac:dyDescent="0.25"/>
    <row r="572" s="8" customFormat="1" x14ac:dyDescent="0.25"/>
    <row r="573" s="8" customFormat="1" x14ac:dyDescent="0.25"/>
    <row r="574" s="8" customFormat="1" x14ac:dyDescent="0.25"/>
    <row r="575" s="8" customFormat="1" x14ac:dyDescent="0.25"/>
    <row r="576" s="8" customFormat="1" x14ac:dyDescent="0.25"/>
    <row r="577" s="8" customFormat="1" x14ac:dyDescent="0.25"/>
    <row r="578" s="8" customFormat="1" x14ac:dyDescent="0.25"/>
    <row r="579" s="8" customFormat="1" x14ac:dyDescent="0.25"/>
    <row r="580" s="8" customFormat="1" x14ac:dyDescent="0.25"/>
    <row r="581" s="8" customFormat="1" x14ac:dyDescent="0.25"/>
    <row r="582" s="8" customFormat="1" x14ac:dyDescent="0.25"/>
    <row r="583" s="8" customFormat="1" x14ac:dyDescent="0.25"/>
    <row r="584" s="8" customFormat="1" x14ac:dyDescent="0.25"/>
    <row r="585" s="8" customFormat="1" x14ac:dyDescent="0.25"/>
    <row r="586" s="8" customFormat="1" x14ac:dyDescent="0.25"/>
    <row r="587" s="8" customFormat="1" x14ac:dyDescent="0.25"/>
    <row r="588" s="8" customFormat="1" x14ac:dyDescent="0.25"/>
    <row r="589" s="8" customFormat="1" x14ac:dyDescent="0.25"/>
    <row r="590" s="8" customFormat="1" x14ac:dyDescent="0.25"/>
    <row r="591" s="8" customFormat="1" x14ac:dyDescent="0.25"/>
    <row r="592" s="8" customFormat="1" x14ac:dyDescent="0.25"/>
    <row r="593" s="8" customFormat="1" x14ac:dyDescent="0.25"/>
    <row r="594" s="8" customFormat="1" x14ac:dyDescent="0.25"/>
    <row r="595" s="8" customFormat="1" x14ac:dyDescent="0.25"/>
    <row r="596" s="8" customFormat="1" x14ac:dyDescent="0.25"/>
    <row r="597" s="8" customFormat="1" x14ac:dyDescent="0.25"/>
    <row r="598" s="8" customFormat="1" x14ac:dyDescent="0.25"/>
    <row r="599" s="8" customFormat="1" x14ac:dyDescent="0.25"/>
    <row r="600" s="8" customFormat="1" x14ac:dyDescent="0.25"/>
    <row r="601" s="8" customFormat="1" x14ac:dyDescent="0.25"/>
    <row r="602" s="8" customFormat="1" x14ac:dyDescent="0.25"/>
    <row r="603" s="8" customFormat="1" x14ac:dyDescent="0.25"/>
    <row r="604" s="8" customFormat="1" x14ac:dyDescent="0.25"/>
    <row r="605" s="8" customFormat="1" x14ac:dyDescent="0.25"/>
    <row r="606" s="8" customFormat="1" x14ac:dyDescent="0.25"/>
    <row r="607" s="8" customFormat="1" x14ac:dyDescent="0.25"/>
    <row r="608" s="8" customFormat="1" x14ac:dyDescent="0.25"/>
    <row r="609" s="8" customFormat="1" x14ac:dyDescent="0.25"/>
    <row r="610" s="8" customFormat="1" x14ac:dyDescent="0.25"/>
    <row r="611" s="8" customFormat="1" x14ac:dyDescent="0.25"/>
    <row r="612" s="8" customFormat="1" x14ac:dyDescent="0.25"/>
    <row r="613" s="8" customFormat="1" x14ac:dyDescent="0.25"/>
    <row r="614" s="8" customFormat="1" x14ac:dyDescent="0.25"/>
    <row r="615" s="8" customFormat="1" x14ac:dyDescent="0.25"/>
    <row r="616" s="8" customFormat="1" x14ac:dyDescent="0.25"/>
    <row r="617" s="8" customFormat="1" x14ac:dyDescent="0.25"/>
    <row r="618" s="8" customFormat="1" x14ac:dyDescent="0.25"/>
    <row r="619" s="8" customFormat="1" x14ac:dyDescent="0.25"/>
    <row r="620" s="8" customFormat="1" x14ac:dyDescent="0.25"/>
    <row r="621" s="8" customFormat="1" x14ac:dyDescent="0.25"/>
    <row r="622" s="8" customFormat="1" x14ac:dyDescent="0.25"/>
    <row r="623" s="8" customFormat="1" x14ac:dyDescent="0.25"/>
    <row r="624" s="8" customFormat="1" x14ac:dyDescent="0.25"/>
    <row r="625" s="8" customFormat="1" x14ac:dyDescent="0.25"/>
    <row r="626" s="8" customFormat="1" x14ac:dyDescent="0.25"/>
    <row r="627" s="8" customFormat="1" x14ac:dyDescent="0.25"/>
    <row r="628" s="8" customFormat="1" x14ac:dyDescent="0.25"/>
    <row r="629" s="8" customFormat="1" x14ac:dyDescent="0.25"/>
    <row r="630" s="8" customFormat="1" x14ac:dyDescent="0.25"/>
    <row r="631" s="8" customFormat="1" x14ac:dyDescent="0.25"/>
    <row r="632" s="8" customFormat="1" x14ac:dyDescent="0.25"/>
    <row r="633" s="8" customFormat="1" x14ac:dyDescent="0.25"/>
    <row r="634" s="8" customFormat="1" x14ac:dyDescent="0.25"/>
    <row r="635" s="8" customFormat="1" x14ac:dyDescent="0.25"/>
    <row r="636" s="8" customFormat="1" x14ac:dyDescent="0.25"/>
    <row r="637" s="8" customFormat="1" x14ac:dyDescent="0.25"/>
    <row r="638" s="8" customFormat="1" x14ac:dyDescent="0.25"/>
    <row r="639" s="8" customFormat="1" x14ac:dyDescent="0.25"/>
    <row r="640" s="8" customFormat="1" x14ac:dyDescent="0.25"/>
    <row r="641" s="8" customFormat="1" x14ac:dyDescent="0.25"/>
    <row r="642" s="8" customFormat="1" x14ac:dyDescent="0.25"/>
    <row r="643" s="8" customFormat="1" x14ac:dyDescent="0.25"/>
    <row r="644" s="8" customFormat="1" x14ac:dyDescent="0.25"/>
    <row r="645" s="8" customFormat="1" x14ac:dyDescent="0.25"/>
    <row r="646" s="8" customFormat="1" x14ac:dyDescent="0.25"/>
    <row r="647" s="8" customFormat="1" x14ac:dyDescent="0.25"/>
    <row r="648" s="8" customFormat="1" x14ac:dyDescent="0.25"/>
    <row r="649" s="8" customFormat="1" x14ac:dyDescent="0.25"/>
    <row r="650" s="8" customFormat="1" x14ac:dyDescent="0.25"/>
    <row r="651" s="8" customFormat="1" x14ac:dyDescent="0.25"/>
    <row r="652" s="8" customFormat="1" x14ac:dyDescent="0.25"/>
    <row r="653" s="8" customFormat="1" x14ac:dyDescent="0.25"/>
    <row r="654" s="8" customFormat="1" x14ac:dyDescent="0.25"/>
    <row r="655" s="8" customFormat="1" x14ac:dyDescent="0.25"/>
    <row r="656" s="8" customFormat="1" x14ac:dyDescent="0.25"/>
    <row r="657" s="8" customFormat="1" x14ac:dyDescent="0.25"/>
    <row r="658" s="8" customFormat="1" x14ac:dyDescent="0.25"/>
    <row r="659" s="8" customFormat="1" x14ac:dyDescent="0.25"/>
    <row r="660" s="8" customFormat="1" x14ac:dyDescent="0.25"/>
    <row r="661" s="8" customFormat="1" x14ac:dyDescent="0.25"/>
    <row r="662" s="8" customFormat="1" x14ac:dyDescent="0.25"/>
    <row r="663" s="8" customFormat="1" x14ac:dyDescent="0.25"/>
    <row r="664" s="8" customFormat="1" x14ac:dyDescent="0.25"/>
    <row r="665" s="8" customFormat="1" x14ac:dyDescent="0.25"/>
    <row r="666" s="8" customFormat="1" x14ac:dyDescent="0.25"/>
    <row r="667" s="8" customFormat="1" x14ac:dyDescent="0.25"/>
    <row r="668" s="8" customFormat="1" x14ac:dyDescent="0.25"/>
    <row r="669" s="8" customFormat="1" x14ac:dyDescent="0.25"/>
    <row r="670" s="8" customFormat="1" x14ac:dyDescent="0.25"/>
    <row r="671" s="8" customFormat="1" x14ac:dyDescent="0.25"/>
    <row r="672" s="8" customFormat="1" x14ac:dyDescent="0.25"/>
    <row r="673" s="8" customFormat="1" x14ac:dyDescent="0.25"/>
    <row r="674" s="8" customFormat="1" x14ac:dyDescent="0.25"/>
    <row r="675" s="8" customFormat="1" x14ac:dyDescent="0.25"/>
    <row r="676" s="8" customFormat="1" x14ac:dyDescent="0.25"/>
    <row r="677" s="8" customFormat="1" x14ac:dyDescent="0.25"/>
    <row r="678" s="8" customFormat="1" x14ac:dyDescent="0.25"/>
    <row r="679" s="8" customFormat="1" x14ac:dyDescent="0.25"/>
    <row r="680" s="8" customFormat="1" x14ac:dyDescent="0.25"/>
    <row r="681" s="8" customFormat="1" x14ac:dyDescent="0.25"/>
    <row r="682" s="8" customFormat="1" x14ac:dyDescent="0.25"/>
    <row r="683" s="8" customFormat="1" x14ac:dyDescent="0.25"/>
    <row r="684" s="8" customFormat="1" x14ac:dyDescent="0.25"/>
    <row r="685" s="8" customFormat="1" x14ac:dyDescent="0.25"/>
    <row r="686" s="8" customFormat="1" x14ac:dyDescent="0.25"/>
    <row r="687" s="8" customFormat="1" x14ac:dyDescent="0.25"/>
    <row r="688" s="8" customFormat="1" x14ac:dyDescent="0.25"/>
    <row r="689" s="8" customFormat="1" x14ac:dyDescent="0.25"/>
    <row r="690" s="8" customFormat="1" x14ac:dyDescent="0.25"/>
    <row r="691" s="8" customFormat="1" x14ac:dyDescent="0.25"/>
    <row r="692" s="8" customFormat="1" x14ac:dyDescent="0.25"/>
    <row r="693" s="8" customFormat="1" x14ac:dyDescent="0.25"/>
    <row r="694" s="8" customFormat="1" x14ac:dyDescent="0.25"/>
    <row r="695" s="8" customFormat="1" x14ac:dyDescent="0.25"/>
    <row r="696" s="8" customFormat="1" x14ac:dyDescent="0.25"/>
    <row r="697" s="8" customFormat="1" x14ac:dyDescent="0.25"/>
    <row r="698" s="8" customFormat="1" x14ac:dyDescent="0.25"/>
    <row r="699" s="8" customFormat="1" x14ac:dyDescent="0.25"/>
    <row r="700" s="8" customFormat="1" x14ac:dyDescent="0.25"/>
    <row r="701" s="8" customFormat="1" x14ac:dyDescent="0.25"/>
    <row r="702" s="8" customFormat="1" x14ac:dyDescent="0.25"/>
    <row r="703" s="8" customFormat="1" x14ac:dyDescent="0.25"/>
    <row r="704" s="8" customFormat="1" x14ac:dyDescent="0.25"/>
    <row r="705" s="8" customFormat="1" x14ac:dyDescent="0.25"/>
    <row r="706" s="8" customFormat="1" x14ac:dyDescent="0.25"/>
    <row r="707" s="8" customFormat="1" x14ac:dyDescent="0.25"/>
    <row r="708" s="8" customFormat="1" x14ac:dyDescent="0.25"/>
    <row r="709" s="8" customFormat="1" x14ac:dyDescent="0.25"/>
    <row r="710" s="8" customFormat="1" x14ac:dyDescent="0.25"/>
    <row r="711" s="8" customFormat="1" x14ac:dyDescent="0.25"/>
    <row r="712" s="8" customFormat="1" x14ac:dyDescent="0.25"/>
    <row r="713" s="8" customFormat="1" x14ac:dyDescent="0.25"/>
    <row r="714" s="8" customFormat="1" x14ac:dyDescent="0.25"/>
    <row r="715" s="8" customFormat="1" x14ac:dyDescent="0.25"/>
    <row r="716" s="8" customFormat="1" x14ac:dyDescent="0.25"/>
    <row r="717" s="8" customFormat="1" x14ac:dyDescent="0.25"/>
    <row r="718" s="8" customFormat="1" x14ac:dyDescent="0.25"/>
    <row r="719" s="8" customFormat="1" x14ac:dyDescent="0.25"/>
    <row r="720" s="8" customFormat="1" x14ac:dyDescent="0.25"/>
    <row r="721" s="8" customFormat="1" x14ac:dyDescent="0.25"/>
    <row r="722" s="8" customFormat="1" x14ac:dyDescent="0.25"/>
    <row r="723" s="8" customFormat="1" x14ac:dyDescent="0.25"/>
    <row r="724" s="8" customFormat="1" x14ac:dyDescent="0.25"/>
    <row r="725" s="8" customFormat="1" x14ac:dyDescent="0.25"/>
    <row r="726" s="8" customFormat="1" x14ac:dyDescent="0.25"/>
    <row r="727" s="8" customFormat="1" x14ac:dyDescent="0.25"/>
    <row r="728" s="8" customFormat="1" x14ac:dyDescent="0.25"/>
    <row r="729" s="8" customFormat="1" x14ac:dyDescent="0.25"/>
    <row r="730" s="8" customFormat="1" x14ac:dyDescent="0.25"/>
    <row r="731" s="8" customFormat="1" x14ac:dyDescent="0.25"/>
    <row r="732" s="8" customFormat="1" x14ac:dyDescent="0.25"/>
    <row r="733" s="8" customFormat="1" x14ac:dyDescent="0.25"/>
    <row r="734" s="8" customFormat="1" x14ac:dyDescent="0.25"/>
    <row r="735" s="8" customFormat="1" x14ac:dyDescent="0.25"/>
    <row r="736" s="8" customFormat="1" x14ac:dyDescent="0.25"/>
    <row r="737" s="8" customFormat="1" x14ac:dyDescent="0.25"/>
    <row r="738" s="8" customFormat="1" x14ac:dyDescent="0.25"/>
    <row r="739" s="8" customFormat="1" x14ac:dyDescent="0.25"/>
    <row r="740" s="8" customFormat="1" x14ac:dyDescent="0.25"/>
    <row r="741" s="8" customFormat="1" x14ac:dyDescent="0.25"/>
    <row r="742" s="8" customFormat="1" x14ac:dyDescent="0.25"/>
    <row r="743" s="8" customFormat="1" x14ac:dyDescent="0.25"/>
    <row r="744" s="8" customFormat="1" x14ac:dyDescent="0.25"/>
    <row r="745" s="8" customFormat="1" x14ac:dyDescent="0.25"/>
    <row r="746" s="8" customFormat="1" x14ac:dyDescent="0.25"/>
    <row r="747" s="8" customFormat="1" x14ac:dyDescent="0.25"/>
    <row r="748" s="8" customFormat="1" x14ac:dyDescent="0.25"/>
    <row r="749" s="8" customFormat="1" x14ac:dyDescent="0.25"/>
    <row r="750" s="8" customFormat="1" x14ac:dyDescent="0.25"/>
    <row r="751" s="8" customFormat="1" x14ac:dyDescent="0.25"/>
    <row r="752" s="8" customFormat="1" x14ac:dyDescent="0.25"/>
    <row r="753" s="8" customFormat="1" x14ac:dyDescent="0.25"/>
    <row r="754" s="8" customFormat="1" x14ac:dyDescent="0.25"/>
    <row r="755" s="8" customFormat="1" x14ac:dyDescent="0.25"/>
    <row r="756" s="8" customFormat="1" x14ac:dyDescent="0.25"/>
    <row r="757" s="8" customFormat="1" x14ac:dyDescent="0.25"/>
    <row r="758" s="8" customFormat="1" x14ac:dyDescent="0.25"/>
    <row r="759" s="8" customFormat="1" x14ac:dyDescent="0.25"/>
    <row r="760" s="8" customFormat="1" x14ac:dyDescent="0.25"/>
    <row r="761" s="8" customFormat="1" x14ac:dyDescent="0.25"/>
    <row r="762" s="8" customFormat="1" x14ac:dyDescent="0.25"/>
    <row r="763" s="8" customFormat="1" x14ac:dyDescent="0.25"/>
    <row r="764" s="8" customFormat="1" x14ac:dyDescent="0.25"/>
    <row r="765" s="8" customFormat="1" x14ac:dyDescent="0.25"/>
    <row r="766" s="8" customFormat="1" x14ac:dyDescent="0.25"/>
    <row r="767" s="8" customFormat="1" x14ac:dyDescent="0.25"/>
    <row r="768" s="8" customFormat="1" x14ac:dyDescent="0.25"/>
    <row r="769" s="8" customFormat="1" x14ac:dyDescent="0.25"/>
    <row r="770" s="8" customFormat="1" x14ac:dyDescent="0.25"/>
    <row r="771" s="8" customFormat="1" x14ac:dyDescent="0.25"/>
    <row r="772" s="8" customFormat="1" x14ac:dyDescent="0.25"/>
    <row r="773" s="8" customFormat="1" x14ac:dyDescent="0.25"/>
    <row r="774" s="8" customFormat="1" x14ac:dyDescent="0.25"/>
    <row r="775" s="8" customFormat="1" x14ac:dyDescent="0.25"/>
    <row r="776" s="8" customFormat="1" x14ac:dyDescent="0.25"/>
    <row r="777" s="8" customFormat="1" x14ac:dyDescent="0.25"/>
    <row r="778" s="8" customFormat="1" x14ac:dyDescent="0.25"/>
    <row r="779" s="8" customFormat="1" x14ac:dyDescent="0.25"/>
    <row r="780" s="8" customFormat="1" x14ac:dyDescent="0.25"/>
    <row r="781" s="8" customFormat="1" x14ac:dyDescent="0.25"/>
    <row r="782" s="8" customFormat="1" x14ac:dyDescent="0.25"/>
    <row r="783" s="8" customFormat="1" x14ac:dyDescent="0.25"/>
    <row r="784" s="8" customFormat="1" x14ac:dyDescent="0.25"/>
    <row r="785" s="8" customFormat="1" x14ac:dyDescent="0.25"/>
    <row r="786" s="8" customFormat="1" x14ac:dyDescent="0.25"/>
    <row r="787" s="8" customFormat="1" x14ac:dyDescent="0.25"/>
    <row r="788" s="8" customFormat="1" x14ac:dyDescent="0.25"/>
    <row r="789" s="8" customFormat="1" x14ac:dyDescent="0.25"/>
    <row r="790" s="8" customFormat="1" x14ac:dyDescent="0.25"/>
    <row r="791" s="8" customFormat="1" x14ac:dyDescent="0.25"/>
    <row r="792" s="8" customFormat="1" x14ac:dyDescent="0.25"/>
    <row r="793" s="8" customFormat="1" x14ac:dyDescent="0.25"/>
    <row r="794" s="8" customFormat="1" x14ac:dyDescent="0.25"/>
    <row r="795" s="8" customFormat="1" x14ac:dyDescent="0.25"/>
    <row r="796" s="8" customFormat="1" x14ac:dyDescent="0.25"/>
    <row r="797" s="8" customFormat="1" x14ac:dyDescent="0.25"/>
    <row r="798" s="8" customFormat="1" x14ac:dyDescent="0.25"/>
    <row r="799" s="8" customFormat="1" x14ac:dyDescent="0.25"/>
    <row r="800" s="8" customFormat="1" x14ac:dyDescent="0.25"/>
    <row r="801" s="8" customFormat="1" x14ac:dyDescent="0.25"/>
    <row r="802" s="8" customFormat="1" x14ac:dyDescent="0.25"/>
    <row r="803" s="8" customFormat="1" x14ac:dyDescent="0.25"/>
    <row r="804" s="8" customFormat="1" x14ac:dyDescent="0.25"/>
    <row r="805" s="8" customFormat="1" x14ac:dyDescent="0.25"/>
    <row r="806" s="8" customFormat="1" x14ac:dyDescent="0.25"/>
    <row r="807" s="8" customFormat="1" x14ac:dyDescent="0.25"/>
    <row r="808" s="8" customFormat="1" x14ac:dyDescent="0.25"/>
    <row r="809" s="8" customFormat="1" x14ac:dyDescent="0.25"/>
    <row r="810" s="8" customFormat="1" x14ac:dyDescent="0.25"/>
    <row r="811" s="8" customFormat="1" x14ac:dyDescent="0.25"/>
    <row r="812" s="8" customFormat="1" x14ac:dyDescent="0.25"/>
    <row r="813" s="8" customFormat="1" x14ac:dyDescent="0.25"/>
    <row r="814" s="8" customFormat="1" x14ac:dyDescent="0.25"/>
    <row r="815" s="8" customFormat="1" x14ac:dyDescent="0.25"/>
    <row r="816" s="8" customFormat="1" x14ac:dyDescent="0.25"/>
    <row r="817" s="8" customFormat="1" x14ac:dyDescent="0.25"/>
    <row r="818" s="8" customFormat="1" x14ac:dyDescent="0.25"/>
    <row r="819" s="8" customFormat="1" x14ac:dyDescent="0.25"/>
    <row r="820" s="8" customFormat="1" x14ac:dyDescent="0.25"/>
    <row r="821" s="8" customFormat="1" x14ac:dyDescent="0.25"/>
    <row r="822" s="8" customFormat="1" x14ac:dyDescent="0.25"/>
    <row r="823" s="8" customFormat="1" x14ac:dyDescent="0.25"/>
    <row r="824" s="8" customFormat="1" x14ac:dyDescent="0.25"/>
    <row r="825" s="8" customFormat="1" x14ac:dyDescent="0.25"/>
    <row r="826" s="8" customFormat="1" x14ac:dyDescent="0.25"/>
    <row r="827" s="8" customFormat="1" x14ac:dyDescent="0.25"/>
    <row r="828" s="8" customFormat="1" x14ac:dyDescent="0.25"/>
    <row r="829" s="8" customFormat="1" x14ac:dyDescent="0.25"/>
    <row r="830" s="8" customFormat="1" x14ac:dyDescent="0.25"/>
    <row r="831" s="8" customFormat="1" x14ac:dyDescent="0.25"/>
    <row r="832" s="8" customFormat="1" x14ac:dyDescent="0.25"/>
    <row r="833" s="8" customFormat="1" x14ac:dyDescent="0.25"/>
    <row r="834" s="8" customFormat="1" x14ac:dyDescent="0.25"/>
    <row r="835" s="8" customFormat="1" x14ac:dyDescent="0.25"/>
    <row r="836" s="8" customFormat="1" x14ac:dyDescent="0.25"/>
    <row r="837" s="8" customFormat="1" x14ac:dyDescent="0.25"/>
    <row r="838" s="8" customFormat="1" x14ac:dyDescent="0.25"/>
    <row r="839" s="8" customFormat="1" x14ac:dyDescent="0.25"/>
    <row r="840" s="8" customFormat="1" x14ac:dyDescent="0.25"/>
    <row r="841" s="8" customFormat="1" x14ac:dyDescent="0.25"/>
    <row r="842" s="8" customFormat="1" x14ac:dyDescent="0.25"/>
    <row r="843" s="8" customFormat="1" x14ac:dyDescent="0.25"/>
    <row r="844" s="8" customFormat="1" x14ac:dyDescent="0.25"/>
    <row r="845" s="8" customFormat="1" x14ac:dyDescent="0.25"/>
    <row r="846" s="8" customFormat="1" x14ac:dyDescent="0.25"/>
    <row r="847" s="8" customFormat="1" x14ac:dyDescent="0.25"/>
  </sheetData>
  <mergeCells count="10">
    <mergeCell ref="A1:K1"/>
    <mergeCell ref="J18:K18"/>
    <mergeCell ref="A18:I18"/>
    <mergeCell ref="J4:K4"/>
    <mergeCell ref="D4:E4"/>
    <mergeCell ref="F4:G4"/>
    <mergeCell ref="H4:I4"/>
    <mergeCell ref="A25:C26"/>
    <mergeCell ref="A24:C24"/>
    <mergeCell ref="A35:C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96F7E-AC05-436F-B563-203B8084A514}">
  <dimension ref="A4:AU32"/>
  <sheetViews>
    <sheetView topLeftCell="A11" workbookViewId="0">
      <selection activeCell="E28" sqref="E28"/>
    </sheetView>
  </sheetViews>
  <sheetFormatPr defaultColWidth="8.85546875" defaultRowHeight="15" x14ac:dyDescent="0.25"/>
  <cols>
    <col min="1" max="1" width="8.85546875" style="1"/>
    <col min="2" max="2" width="62.28515625" style="1" customWidth="1"/>
    <col min="3" max="3" width="34" style="1" customWidth="1"/>
    <col min="4" max="4" width="21.28515625" style="1" customWidth="1"/>
    <col min="5" max="5" width="24.28515625" style="1" customWidth="1"/>
    <col min="6" max="16384" width="8.85546875" style="1"/>
  </cols>
  <sheetData>
    <row r="4" spans="1:47" s="3" customFormat="1" ht="23.25" x14ac:dyDescent="0.25">
      <c r="A4" s="2"/>
      <c r="B4" s="73" t="s">
        <v>32</v>
      </c>
      <c r="C4" s="74"/>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1:47" s="3" customFormat="1" ht="23.25" x14ac:dyDescent="0.25">
      <c r="A5" s="2"/>
      <c r="B5" s="4" t="s">
        <v>21</v>
      </c>
      <c r="C5" s="4" t="s">
        <v>34</v>
      </c>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row>
    <row r="6" spans="1:47" s="3" customFormat="1" ht="60" x14ac:dyDescent="0.25">
      <c r="A6" s="2"/>
      <c r="B6" s="39" t="s">
        <v>35</v>
      </c>
      <c r="C6" s="41">
        <v>0</v>
      </c>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row>
    <row r="7" spans="1:47" s="3" customFormat="1" ht="60" x14ac:dyDescent="0.25">
      <c r="A7" s="2"/>
      <c r="B7" s="39" t="s">
        <v>45</v>
      </c>
      <c r="C7" s="41">
        <v>0</v>
      </c>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row>
    <row r="8" spans="1:47" s="3" customFormat="1" x14ac:dyDescent="0.25">
      <c r="A8" s="2"/>
      <c r="B8" s="5" t="s">
        <v>36</v>
      </c>
      <c r="C8" s="40">
        <f>SUM(C6:C7)</f>
        <v>0</v>
      </c>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row>
    <row r="9" spans="1:47" ht="15.75" thickBot="1" x14ac:dyDescent="0.3"/>
    <row r="10" spans="1:47" ht="24" thickBot="1" x14ac:dyDescent="0.3">
      <c r="B10" s="93" t="s">
        <v>46</v>
      </c>
      <c r="C10" s="94"/>
      <c r="D10" s="94"/>
      <c r="E10" s="95"/>
    </row>
    <row r="11" spans="1:47" ht="15" customHeight="1" x14ac:dyDescent="0.25">
      <c r="B11" s="62" t="s">
        <v>47</v>
      </c>
      <c r="C11" s="91"/>
      <c r="D11" s="91"/>
      <c r="E11" s="63"/>
    </row>
    <row r="12" spans="1:47" ht="15.75" thickBot="1" x14ac:dyDescent="0.3">
      <c r="B12" s="64"/>
      <c r="C12" s="92"/>
      <c r="D12" s="92"/>
      <c r="E12" s="65"/>
    </row>
    <row r="13" spans="1:47" ht="15.75" x14ac:dyDescent="0.25">
      <c r="B13" s="98" t="s">
        <v>21</v>
      </c>
      <c r="C13" s="99" t="s">
        <v>48</v>
      </c>
      <c r="D13" s="100" t="s">
        <v>57</v>
      </c>
      <c r="E13" s="100" t="s">
        <v>56</v>
      </c>
    </row>
    <row r="14" spans="1:47" x14ac:dyDescent="0.25">
      <c r="B14" s="96" t="s">
        <v>49</v>
      </c>
      <c r="C14" s="41" t="s">
        <v>50</v>
      </c>
      <c r="D14" s="97">
        <v>0</v>
      </c>
      <c r="E14" s="97" t="e">
        <f>C14*D14</f>
        <v>#VALUE!</v>
      </c>
    </row>
    <row r="15" spans="1:47" x14ac:dyDescent="0.25">
      <c r="B15" s="96" t="s">
        <v>51</v>
      </c>
      <c r="C15" s="41" t="s">
        <v>50</v>
      </c>
      <c r="D15" s="97">
        <v>0</v>
      </c>
      <c r="E15" s="97" t="e">
        <f t="shared" ref="E15:E18" si="0">C15*D15</f>
        <v>#VALUE!</v>
      </c>
    </row>
    <row r="16" spans="1:47" x14ac:dyDescent="0.25">
      <c r="B16" s="96" t="s">
        <v>52</v>
      </c>
      <c r="C16" s="41" t="s">
        <v>53</v>
      </c>
      <c r="D16" s="97">
        <v>0</v>
      </c>
      <c r="E16" s="97" t="e">
        <f t="shared" si="0"/>
        <v>#VALUE!</v>
      </c>
    </row>
    <row r="17" spans="2:5" x14ac:dyDescent="0.25">
      <c r="B17" s="96" t="s">
        <v>54</v>
      </c>
      <c r="C17" s="41" t="s">
        <v>53</v>
      </c>
      <c r="D17" s="97">
        <v>0</v>
      </c>
      <c r="E17" s="97" t="e">
        <f t="shared" si="0"/>
        <v>#VALUE!</v>
      </c>
    </row>
    <row r="18" spans="2:5" x14ac:dyDescent="0.25">
      <c r="B18" s="96" t="s">
        <v>55</v>
      </c>
      <c r="C18" s="41" t="s">
        <v>53</v>
      </c>
      <c r="D18" s="97">
        <v>0</v>
      </c>
      <c r="E18" s="97" t="e">
        <f t="shared" si="0"/>
        <v>#VALUE!</v>
      </c>
    </row>
    <row r="19" spans="2:5" ht="15.75" thickBot="1" x14ac:dyDescent="0.3">
      <c r="B19" s="102" t="s">
        <v>36</v>
      </c>
      <c r="C19" s="103"/>
      <c r="D19" s="104"/>
      <c r="E19" s="101" t="e">
        <f>SUM(E14:E18)</f>
        <v>#VALUE!</v>
      </c>
    </row>
    <row r="20" spans="2:5" ht="15" customHeight="1" x14ac:dyDescent="0.25">
      <c r="B20" s="62" t="s">
        <v>58</v>
      </c>
      <c r="C20" s="91"/>
      <c r="D20" s="91"/>
      <c r="E20" s="63"/>
    </row>
    <row r="21" spans="2:5" ht="15.75" thickBot="1" x14ac:dyDescent="0.3">
      <c r="B21" s="64"/>
      <c r="C21" s="92"/>
      <c r="D21" s="92"/>
      <c r="E21" s="65"/>
    </row>
    <row r="24" spans="2:5" ht="15.75" thickBot="1" x14ac:dyDescent="0.3"/>
    <row r="25" spans="2:5" ht="15.75" thickBot="1" x14ac:dyDescent="0.3">
      <c r="B25" s="60" t="s">
        <v>31</v>
      </c>
      <c r="C25" s="61"/>
    </row>
    <row r="26" spans="2:5" ht="15.75" thickBot="1" x14ac:dyDescent="0.3">
      <c r="B26" s="36" t="s">
        <v>31</v>
      </c>
      <c r="C26" s="37" t="s">
        <v>22</v>
      </c>
    </row>
    <row r="27" spans="2:5" ht="30" x14ac:dyDescent="0.25">
      <c r="B27" s="42" t="s">
        <v>29</v>
      </c>
      <c r="C27" s="43" t="s">
        <v>30</v>
      </c>
    </row>
    <row r="28" spans="2:5" x14ac:dyDescent="0.25">
      <c r="B28" s="34"/>
      <c r="C28" s="35"/>
    </row>
    <row r="29" spans="2:5" x14ac:dyDescent="0.25">
      <c r="B29" s="34"/>
      <c r="C29" s="35"/>
    </row>
    <row r="30" spans="2:5" x14ac:dyDescent="0.25">
      <c r="B30" s="34"/>
      <c r="C30" s="35"/>
    </row>
    <row r="31" spans="2:5" x14ac:dyDescent="0.25">
      <c r="B31" s="34"/>
      <c r="C31" s="35"/>
    </row>
    <row r="32" spans="2:5" ht="15.75" thickBot="1" x14ac:dyDescent="0.3">
      <c r="B32" s="44"/>
      <c r="C32" s="45"/>
    </row>
  </sheetData>
  <mergeCells count="6">
    <mergeCell ref="B4:C4"/>
    <mergeCell ref="B25:C25"/>
    <mergeCell ref="B19:D19"/>
    <mergeCell ref="B10:E10"/>
    <mergeCell ref="B11:E12"/>
    <mergeCell ref="B20:E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FEC7B60BBFF145AC4511EB71AD0064" ma:contentTypeVersion="10" ma:contentTypeDescription="Create a new document." ma:contentTypeScope="" ma:versionID="eae9552ddc4ef4651c4d2e0a16b3b01e">
  <xsd:schema xmlns:xsd="http://www.w3.org/2001/XMLSchema" xmlns:xs="http://www.w3.org/2001/XMLSchema" xmlns:p="http://schemas.microsoft.com/office/2006/metadata/properties" xmlns:ns2="75816c49-0901-4dd4-819d-1da14c6fde24" xmlns:ns3="589edef1-a08c-4dcc-9441-de6598a9f8c7" targetNamespace="http://schemas.microsoft.com/office/2006/metadata/properties" ma:root="true" ma:fieldsID="4f18379e388086a1184380a2421154d8" ns2:_="" ns3:_="">
    <xsd:import namespace="75816c49-0901-4dd4-819d-1da14c6fde24"/>
    <xsd:import namespace="589edef1-a08c-4dcc-9441-de6598a9f8c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816c49-0901-4dd4-819d-1da14c6fde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040002c-7e74-4e3e-b027-d061b688c364"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9edef1-a08c-4dcc-9441-de6598a9f8c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7aa79eb-7aeb-44e7-96ed-a5269a8ac263}" ma:internalName="TaxCatchAll" ma:showField="CatchAllData" ma:web="589edef1-a08c-4dcc-9441-de6598a9f8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89edef1-a08c-4dcc-9441-de6598a9f8c7" xsi:nil="true"/>
    <lcf76f155ced4ddcb4097134ff3c332f xmlns="75816c49-0901-4dd4-819d-1da14c6fde2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E8B08CE-EF0C-486F-9100-65280BE277EC}">
  <ds:schemaRefs>
    <ds:schemaRef ds:uri="http://schemas.microsoft.com/sharepoint/v3/contenttype/forms"/>
  </ds:schemaRefs>
</ds:datastoreItem>
</file>

<file path=customXml/itemProps2.xml><?xml version="1.0" encoding="utf-8"?>
<ds:datastoreItem xmlns:ds="http://schemas.openxmlformats.org/officeDocument/2006/customXml" ds:itemID="{748DD01F-0894-48DC-9CFC-2035707C1A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816c49-0901-4dd4-819d-1da14c6fde24"/>
    <ds:schemaRef ds:uri="589edef1-a08c-4dcc-9441-de6598a9f8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FF3196-03AE-4D52-ACA3-BB5AA28F91C9}">
  <ds:schemaRefs>
    <ds:schemaRef ds:uri="http://schemas.microsoft.com/office/infopath/2007/PartnerControls"/>
    <ds:schemaRef ds:uri="http://purl.org/dc/dcmitype/"/>
    <ds:schemaRef ds:uri="http://purl.org/dc/elements/1.1/"/>
    <ds:schemaRef ds:uri="http://schemas.microsoft.com/office/2006/documentManagement/types"/>
    <ds:schemaRef ds:uri="http://www.w3.org/XML/1998/namespace"/>
    <ds:schemaRef ds:uri="http://purl.org/dc/terms/"/>
    <ds:schemaRef ds:uri="http://schemas.openxmlformats.org/package/2006/metadata/core-properties"/>
    <ds:schemaRef ds:uri="75816c49-0901-4dd4-819d-1da14c6fde24"/>
    <ds:schemaRef ds:uri="http://schemas.microsoft.com/office/2006/metadata/properties"/>
    <ds:schemaRef ds:uri="589edef1-a08c-4dcc-9441-de6598a9f8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 Note</vt:lpstr>
      <vt:lpstr>Goods</vt:lpstr>
      <vt:lpstr>Services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Mavrogiorgou</dc:creator>
  <cp:keywords/>
  <dc:description/>
  <cp:lastModifiedBy>Nancy Mavrogiorgou</cp:lastModifiedBy>
  <cp:revision/>
  <dcterms:created xsi:type="dcterms:W3CDTF">2015-06-05T18:17:20Z</dcterms:created>
  <dcterms:modified xsi:type="dcterms:W3CDTF">2026-09-09T09:54:36Z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0x010100DFFEC7B60BBFF145AC4511EB71AD0064</vt:lpwstr>
  </property>
</Properties>
</file>