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I:\Finance CPU\IPS Tenders\IPS Tenders 2026\2. IPS Tenders\Barista Equipment and Supplies\1. PSR and Tender Research\"/>
    </mc:Choice>
  </mc:AlternateContent>
  <xr:revisionPtr revIDLastSave="0" documentId="13_ncr:1_{8273C37B-0D7B-4EA1-90B1-E75D2DF0EED8}" xr6:coauthVersionLast="36" xr6:coauthVersionMax="36" xr10:uidLastSave="{00000000-0000-0000-0000-000000000000}"/>
  <bookViews>
    <workbookView xWindow="0" yWindow="0" windowWidth="19200" windowHeight="69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E13" i="1"/>
  <c r="E14" i="1"/>
  <c r="E15" i="1"/>
  <c r="E16" i="1"/>
  <c r="E17" i="1"/>
  <c r="E18" i="1"/>
  <c r="E19" i="1"/>
  <c r="E20" i="1"/>
  <c r="E21" i="1"/>
  <c r="E22" i="1"/>
  <c r="E11" i="1"/>
  <c r="E10" i="1" l="1"/>
  <c r="E9" i="1"/>
  <c r="E23" i="1" l="1"/>
</calcChain>
</file>

<file path=xl/sharedStrings.xml><?xml version="1.0" encoding="utf-8"?>
<sst xmlns="http://schemas.openxmlformats.org/spreadsheetml/2006/main" count="40" uniqueCount="27">
  <si>
    <t>BM.1.1 - Barista Machine including 2 years warranty, servicing and maintenance</t>
  </si>
  <si>
    <t>%</t>
  </si>
  <si>
    <t>BM.1.2 - Grinder Machine including 2 years warranty, servicing and maintenance</t>
  </si>
  <si>
    <t>BM.1.3 - Boiler Machine including 2 years warranty, servicing and maintenance</t>
  </si>
  <si>
    <t>BRITA PURITY C Filter head 30% G3/8" BRITA-1002952</t>
  </si>
  <si>
    <t>Brita Purity C 300 Cartridge BRITA-102826</t>
  </si>
  <si>
    <t>Grinder Cleaning Tablets</t>
  </si>
  <si>
    <t>Group Head Cleaning Brush - Semi Automatic JAG8586</t>
  </si>
  <si>
    <t>Foaming Jug 0.6 Litre</t>
  </si>
  <si>
    <t>Barista Towel</t>
  </si>
  <si>
    <t>Tamping Mat Black</t>
  </si>
  <si>
    <t>Foaming Jug 1 Litre</t>
  </si>
  <si>
    <t>Espresso Tamper</t>
  </si>
  <si>
    <t>Label Thermometer</t>
  </si>
  <si>
    <t>Total Cost for Evaluation Purposes</t>
  </si>
  <si>
    <t>Supplier Name:</t>
  </si>
  <si>
    <t xml:space="preserve"> </t>
  </si>
  <si>
    <t>Table 1: TOTAL COST - For the Purpose of Evaluation.</t>
  </si>
  <si>
    <t>REQUIREMENT</t>
  </si>
  <si>
    <t>Unit Cost</t>
  </si>
  <si>
    <t>Subtotal</t>
  </si>
  <si>
    <t>VAT Rate to be Applied</t>
  </si>
  <si>
    <t>APPENDIX 2A - PRICING DOCUMENT - Lot 1 - Supply, Delivery and Installation of Barista Related Equipment</t>
  </si>
  <si>
    <t>Espresso Machine Cleaning Powder</t>
  </si>
  <si>
    <t>Nominal amount for evaluation purposes</t>
  </si>
  <si>
    <t>Note: The nominal amounts provided in Column D are for evaluation purposes only.</t>
  </si>
  <si>
    <t>NB: Tenderers please ensure you read and adhere to the instructions provided in Appendix 2 of the RFT document prior to completing this Pricing Document.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</si>
</sst>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€&quot;* #,##0.00_-;\-&quot;€&quot;* #,##0.00_-;_-&quot;€&quot;* &quot;-&quot;??_-;_-@_-"/>
    <numFmt numFmtId="164" formatCode="_-[$€-2]\ * #,##0.00_-;\-[$€-2]\ * #,##0.00_-;_-[$€-2]\ * &quot;-&quot;??_-;_-@_-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 applyProtection="1">
      <alignment horizontal="center" vertical="center"/>
    </xf>
    <xf numFmtId="0" fontId="3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0" fontId="4" fillId="3" borderId="1" xfId="0" applyFont="1" applyFill="1" applyBorder="1" applyAlignment="1" applyProtection="1">
      <alignment vertical="center" wrapText="1"/>
    </xf>
    <xf numFmtId="0" fontId="0" fillId="0" borderId="1" xfId="0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/>
    </xf>
    <xf numFmtId="0" fontId="3" fillId="0" borderId="1" xfId="0" applyFont="1" applyBorder="1" applyAlignment="1" applyProtection="1">
      <alignment horizontal="right" vertical="center"/>
    </xf>
    <xf numFmtId="164" fontId="5" fillId="5" borderId="1" xfId="0" applyNumberFormat="1" applyFont="1" applyFill="1" applyBorder="1" applyAlignment="1" applyProtection="1">
      <alignment vertical="center"/>
    </xf>
    <xf numFmtId="0" fontId="0" fillId="0" borderId="1" xfId="0" applyBorder="1" applyAlignment="1" applyProtection="1">
      <alignment vertical="center"/>
    </xf>
    <xf numFmtId="0" fontId="0" fillId="0" borderId="0" xfId="0" applyFill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/>
    </xf>
    <xf numFmtId="0" fontId="2" fillId="0" borderId="0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 vertical="center"/>
    </xf>
    <xf numFmtId="0" fontId="4" fillId="2" borderId="7" xfId="0" applyFont="1" applyFill="1" applyBorder="1" applyAlignment="1" applyProtection="1">
      <alignment horizontal="center" vertical="center"/>
    </xf>
    <xf numFmtId="0" fontId="4" fillId="2" borderId="8" xfId="0" applyFont="1" applyFill="1" applyBorder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horizontal="center" vertical="center"/>
    </xf>
    <xf numFmtId="0" fontId="4" fillId="2" borderId="9" xfId="0" applyFont="1" applyFill="1" applyBorder="1" applyAlignment="1" applyProtection="1">
      <alignment horizontal="center" vertical="center" wrapText="1"/>
    </xf>
    <xf numFmtId="0" fontId="2" fillId="3" borderId="1" xfId="0" applyFont="1" applyFill="1" applyBorder="1" applyAlignment="1" applyProtection="1">
      <alignment vertical="center"/>
    </xf>
    <xf numFmtId="44" fontId="4" fillId="4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164" fontId="4" fillId="7" borderId="1" xfId="0" applyNumberFormat="1" applyFont="1" applyFill="1" applyBorder="1" applyAlignment="1" applyProtection="1">
      <alignment vertical="center"/>
    </xf>
    <xf numFmtId="10" fontId="4" fillId="4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 wrapText="1"/>
    </xf>
    <xf numFmtId="0" fontId="6" fillId="6" borderId="2" xfId="0" applyFont="1" applyFill="1" applyBorder="1" applyAlignment="1" applyProtection="1">
      <alignment horizontal="center" vertical="center"/>
    </xf>
    <xf numFmtId="0" fontId="6" fillId="6" borderId="3" xfId="0" applyFont="1" applyFill="1" applyBorder="1" applyAlignment="1" applyProtection="1">
      <alignment horizontal="center" vertical="center"/>
    </xf>
    <xf numFmtId="0" fontId="6" fillId="6" borderId="4" xfId="0" applyFont="1" applyFill="1" applyBorder="1" applyAlignment="1" applyProtection="1">
      <alignment horizontal="center" vertical="center"/>
    </xf>
    <xf numFmtId="0" fontId="4" fillId="2" borderId="5" xfId="0" applyFont="1" applyFill="1" applyBorder="1" applyAlignment="1" applyProtection="1">
      <alignment horizontal="center" vertical="center"/>
    </xf>
    <xf numFmtId="0" fontId="4" fillId="2" borderId="6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  <protection locked="0"/>
    </xf>
    <xf numFmtId="0" fontId="2" fillId="4" borderId="3" xfId="0" applyFont="1" applyFill="1" applyBorder="1" applyAlignment="1" applyProtection="1">
      <alignment horizontal="center" vertical="center"/>
      <protection locked="0"/>
    </xf>
    <xf numFmtId="0" fontId="2" fillId="4" borderId="4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zoomScale="80" zoomScaleNormal="80" workbookViewId="0">
      <selection activeCell="O19" sqref="O19"/>
    </sheetView>
  </sheetViews>
  <sheetFormatPr defaultRowHeight="15" x14ac:dyDescent="0.25"/>
  <cols>
    <col min="1" max="1" width="3.5703125" customWidth="1"/>
    <col min="2" max="2" width="109" customWidth="1"/>
    <col min="3" max="3" width="18.5703125" customWidth="1"/>
    <col min="4" max="4" width="16.140625" customWidth="1"/>
    <col min="5" max="5" width="18" customWidth="1"/>
    <col min="6" max="6" width="16.42578125" customWidth="1"/>
    <col min="7" max="7" width="21" customWidth="1"/>
  </cols>
  <sheetData>
    <row r="1" spans="1:7" ht="21.75" thickBot="1" x14ac:dyDescent="0.3">
      <c r="A1" s="25" t="s">
        <v>22</v>
      </c>
      <c r="B1" s="26"/>
      <c r="C1" s="26"/>
      <c r="D1" s="26"/>
      <c r="E1" s="26"/>
      <c r="F1" s="26"/>
      <c r="G1" s="27"/>
    </row>
    <row r="2" spans="1:7" ht="15.75" thickBot="1" x14ac:dyDescent="0.3">
      <c r="A2" s="1"/>
      <c r="B2" s="13"/>
      <c r="C2" s="13"/>
      <c r="D2" s="13"/>
      <c r="E2" s="3"/>
      <c r="F2" s="3"/>
      <c r="G2" s="3"/>
    </row>
    <row r="3" spans="1:7" ht="19.5" thickBot="1" x14ac:dyDescent="0.3">
      <c r="A3" s="1"/>
      <c r="B3" s="14" t="s">
        <v>15</v>
      </c>
      <c r="C3" s="30" t="s">
        <v>16</v>
      </c>
      <c r="D3" s="31"/>
      <c r="E3" s="31"/>
      <c r="F3" s="32"/>
      <c r="G3" s="3"/>
    </row>
    <row r="4" spans="1:7" x14ac:dyDescent="0.25">
      <c r="A4" s="1"/>
      <c r="B4" s="13"/>
      <c r="C4" s="3"/>
      <c r="D4" s="3"/>
      <c r="E4" s="3"/>
      <c r="F4" s="3"/>
      <c r="G4" s="3"/>
    </row>
    <row r="5" spans="1:7" ht="31.5" x14ac:dyDescent="0.25">
      <c r="A5" s="1"/>
      <c r="B5" s="24" t="s">
        <v>26</v>
      </c>
      <c r="C5" s="13"/>
      <c r="D5" s="13"/>
      <c r="E5" s="3"/>
      <c r="F5" s="3"/>
      <c r="G5" s="3"/>
    </row>
    <row r="6" spans="1:7" x14ac:dyDescent="0.25">
      <c r="A6" s="1"/>
      <c r="B6" s="13"/>
      <c r="C6" s="13"/>
      <c r="D6" s="13"/>
      <c r="E6" s="3"/>
      <c r="F6" s="3"/>
      <c r="G6" s="3"/>
    </row>
    <row r="7" spans="1:7" ht="19.5" thickBot="1" x14ac:dyDescent="0.3">
      <c r="A7" s="1"/>
      <c r="B7" s="2" t="s">
        <v>17</v>
      </c>
      <c r="C7" s="2"/>
      <c r="D7" s="3"/>
      <c r="E7" s="3"/>
      <c r="F7" s="3"/>
      <c r="G7" s="3"/>
    </row>
    <row r="8" spans="1:7" ht="63.75" thickBot="1" x14ac:dyDescent="0.3">
      <c r="A8" s="28" t="s">
        <v>18</v>
      </c>
      <c r="B8" s="29"/>
      <c r="C8" s="15" t="s">
        <v>19</v>
      </c>
      <c r="D8" s="16" t="s">
        <v>24</v>
      </c>
      <c r="E8" s="17" t="s">
        <v>20</v>
      </c>
      <c r="F8" s="18" t="s">
        <v>21</v>
      </c>
      <c r="G8" s="3"/>
    </row>
    <row r="9" spans="1:7" ht="19.5" thickBot="1" x14ac:dyDescent="0.3">
      <c r="A9" s="19">
        <v>1</v>
      </c>
      <c r="B9" s="4" t="s">
        <v>0</v>
      </c>
      <c r="C9" s="20">
        <v>0</v>
      </c>
      <c r="D9" s="21">
        <v>10</v>
      </c>
      <c r="E9" s="22">
        <f>C9*D9</f>
        <v>0</v>
      </c>
      <c r="F9" s="23" t="s">
        <v>1</v>
      </c>
      <c r="G9" s="3"/>
    </row>
    <row r="10" spans="1:7" ht="19.5" thickBot="1" x14ac:dyDescent="0.3">
      <c r="A10" s="19">
        <v>2</v>
      </c>
      <c r="B10" s="4" t="s">
        <v>2</v>
      </c>
      <c r="C10" s="20">
        <v>0</v>
      </c>
      <c r="D10" s="21">
        <v>5</v>
      </c>
      <c r="E10" s="22">
        <f>C10*D10</f>
        <v>0</v>
      </c>
      <c r="F10" s="23" t="s">
        <v>1</v>
      </c>
      <c r="G10" s="3"/>
    </row>
    <row r="11" spans="1:7" ht="19.5" thickBot="1" x14ac:dyDescent="0.3">
      <c r="A11" s="19">
        <v>3</v>
      </c>
      <c r="B11" s="4" t="s">
        <v>3</v>
      </c>
      <c r="C11" s="20">
        <v>0</v>
      </c>
      <c r="D11" s="21">
        <v>5</v>
      </c>
      <c r="E11" s="22">
        <f t="shared" ref="E11:E22" si="0">C11*D11</f>
        <v>0</v>
      </c>
      <c r="F11" s="23" t="s">
        <v>1</v>
      </c>
      <c r="G11" s="3"/>
    </row>
    <row r="12" spans="1:7" ht="19.5" thickBot="1" x14ac:dyDescent="0.3">
      <c r="A12" s="19">
        <v>4</v>
      </c>
      <c r="B12" s="4" t="s">
        <v>4</v>
      </c>
      <c r="C12" s="20">
        <v>0</v>
      </c>
      <c r="D12" s="21">
        <v>10</v>
      </c>
      <c r="E12" s="22">
        <f t="shared" si="0"/>
        <v>0</v>
      </c>
      <c r="F12" s="23" t="s">
        <v>1</v>
      </c>
      <c r="G12" s="3"/>
    </row>
    <row r="13" spans="1:7" ht="19.5" thickBot="1" x14ac:dyDescent="0.3">
      <c r="A13" s="19">
        <v>5</v>
      </c>
      <c r="B13" s="4" t="s">
        <v>5</v>
      </c>
      <c r="C13" s="20">
        <v>0</v>
      </c>
      <c r="D13" s="21">
        <v>10</v>
      </c>
      <c r="E13" s="22">
        <f t="shared" si="0"/>
        <v>0</v>
      </c>
      <c r="F13" s="23" t="s">
        <v>1</v>
      </c>
      <c r="G13" s="3"/>
    </row>
    <row r="14" spans="1:7" ht="19.5" thickBot="1" x14ac:dyDescent="0.3">
      <c r="A14" s="19">
        <v>6</v>
      </c>
      <c r="B14" s="4" t="s">
        <v>23</v>
      </c>
      <c r="C14" s="20">
        <v>0</v>
      </c>
      <c r="D14" s="21">
        <v>50</v>
      </c>
      <c r="E14" s="22">
        <f t="shared" si="0"/>
        <v>0</v>
      </c>
      <c r="F14" s="23" t="s">
        <v>1</v>
      </c>
      <c r="G14" s="3"/>
    </row>
    <row r="15" spans="1:7" ht="19.5" thickBot="1" x14ac:dyDescent="0.3">
      <c r="A15" s="19">
        <v>7</v>
      </c>
      <c r="B15" s="4" t="s">
        <v>6</v>
      </c>
      <c r="C15" s="20">
        <v>0</v>
      </c>
      <c r="D15" s="21">
        <v>50</v>
      </c>
      <c r="E15" s="22">
        <f t="shared" si="0"/>
        <v>0</v>
      </c>
      <c r="F15" s="23" t="s">
        <v>1</v>
      </c>
      <c r="G15" s="3"/>
    </row>
    <row r="16" spans="1:7" ht="19.5" thickBot="1" x14ac:dyDescent="0.3">
      <c r="A16" s="19">
        <v>8</v>
      </c>
      <c r="B16" s="4" t="s">
        <v>7</v>
      </c>
      <c r="C16" s="20">
        <v>0</v>
      </c>
      <c r="D16" s="21">
        <v>10</v>
      </c>
      <c r="E16" s="22">
        <f t="shared" si="0"/>
        <v>0</v>
      </c>
      <c r="F16" s="23" t="s">
        <v>1</v>
      </c>
      <c r="G16" s="3"/>
    </row>
    <row r="17" spans="1:7" ht="19.5" thickBot="1" x14ac:dyDescent="0.3">
      <c r="A17" s="19">
        <v>9</v>
      </c>
      <c r="B17" s="4" t="s">
        <v>8</v>
      </c>
      <c r="C17" s="20">
        <v>0</v>
      </c>
      <c r="D17" s="21">
        <v>6</v>
      </c>
      <c r="E17" s="22">
        <f t="shared" si="0"/>
        <v>0</v>
      </c>
      <c r="F17" s="23" t="s">
        <v>1</v>
      </c>
      <c r="G17" s="3"/>
    </row>
    <row r="18" spans="1:7" ht="19.5" thickBot="1" x14ac:dyDescent="0.3">
      <c r="A18" s="19">
        <v>10</v>
      </c>
      <c r="B18" s="4" t="s">
        <v>9</v>
      </c>
      <c r="C18" s="20">
        <v>0</v>
      </c>
      <c r="D18" s="21">
        <v>3</v>
      </c>
      <c r="E18" s="22">
        <f t="shared" si="0"/>
        <v>0</v>
      </c>
      <c r="F18" s="23" t="s">
        <v>1</v>
      </c>
      <c r="G18" s="3"/>
    </row>
    <row r="19" spans="1:7" ht="19.5" thickBot="1" x14ac:dyDescent="0.3">
      <c r="A19" s="19">
        <v>11</v>
      </c>
      <c r="B19" s="4" t="s">
        <v>10</v>
      </c>
      <c r="C19" s="20">
        <v>0</v>
      </c>
      <c r="D19" s="21">
        <v>6</v>
      </c>
      <c r="E19" s="22">
        <f t="shared" si="0"/>
        <v>0</v>
      </c>
      <c r="F19" s="23" t="s">
        <v>1</v>
      </c>
      <c r="G19" s="3"/>
    </row>
    <row r="20" spans="1:7" ht="19.5" thickBot="1" x14ac:dyDescent="0.3">
      <c r="A20" s="19">
        <v>12</v>
      </c>
      <c r="B20" s="4" t="s">
        <v>11</v>
      </c>
      <c r="C20" s="20">
        <v>0</v>
      </c>
      <c r="D20" s="21">
        <v>6</v>
      </c>
      <c r="E20" s="22">
        <f t="shared" si="0"/>
        <v>0</v>
      </c>
      <c r="F20" s="23" t="s">
        <v>1</v>
      </c>
      <c r="G20" s="3"/>
    </row>
    <row r="21" spans="1:7" ht="19.5" thickBot="1" x14ac:dyDescent="0.3">
      <c r="A21" s="19">
        <v>13</v>
      </c>
      <c r="B21" s="4" t="s">
        <v>12</v>
      </c>
      <c r="C21" s="20">
        <v>0</v>
      </c>
      <c r="D21" s="21">
        <v>10</v>
      </c>
      <c r="E21" s="22">
        <f t="shared" si="0"/>
        <v>0</v>
      </c>
      <c r="F21" s="23" t="s">
        <v>1</v>
      </c>
      <c r="G21" s="3"/>
    </row>
    <row r="22" spans="1:7" ht="19.5" thickBot="1" x14ac:dyDescent="0.3">
      <c r="A22" s="19">
        <v>14</v>
      </c>
      <c r="B22" s="4" t="s">
        <v>13</v>
      </c>
      <c r="C22" s="20">
        <v>0</v>
      </c>
      <c r="D22" s="21">
        <v>10</v>
      </c>
      <c r="E22" s="22">
        <f t="shared" si="0"/>
        <v>0</v>
      </c>
      <c r="F22" s="23" t="s">
        <v>1</v>
      </c>
      <c r="G22" s="3"/>
    </row>
    <row r="23" spans="1:7" ht="19.5" thickBot="1" x14ac:dyDescent="0.3">
      <c r="A23" s="5"/>
      <c r="B23" s="6"/>
      <c r="C23" s="6"/>
      <c r="D23" s="7" t="s">
        <v>14</v>
      </c>
      <c r="E23" s="8">
        <f>SUM(E9:E22)</f>
        <v>0</v>
      </c>
      <c r="F23" s="9"/>
      <c r="G23" s="3"/>
    </row>
    <row r="24" spans="1:7" x14ac:dyDescent="0.25">
      <c r="A24" s="10"/>
      <c r="B24" s="11"/>
      <c r="C24" s="11"/>
      <c r="D24" s="12"/>
      <c r="E24" s="12"/>
      <c r="F24" s="3"/>
      <c r="G24" s="3"/>
    </row>
    <row r="25" spans="1:7" ht="15.75" x14ac:dyDescent="0.25">
      <c r="B25" s="33" t="s">
        <v>25</v>
      </c>
    </row>
  </sheetData>
  <sheetProtection selectLockedCells="1"/>
  <mergeCells count="3">
    <mergeCell ref="A1:G1"/>
    <mergeCell ref="A8:B8"/>
    <mergeCell ref="C3:F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Irish Prison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 C McMahon</dc:creator>
  <cp:lastModifiedBy>Patrick J McHale</cp:lastModifiedBy>
  <dcterms:created xsi:type="dcterms:W3CDTF">2022-08-26T12:23:20Z</dcterms:created>
  <dcterms:modified xsi:type="dcterms:W3CDTF">2026-09-08T12:36:01Z</dcterms:modified>
</cp:coreProperties>
</file>