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heckCompatibility="1"/>
  <mc:AlternateContent xmlns:mc="http://schemas.openxmlformats.org/markup-compatibility/2006">
    <mc:Choice Requires="x15">
      <x15ac:absPath xmlns:x15ac="http://schemas.microsoft.com/office/spreadsheetml/2010/11/ac" url="M:\Aids to Navigation\2026\Donegal Bay Capital Works\"/>
    </mc:Choice>
  </mc:AlternateContent>
  <xr:revisionPtr revIDLastSave="0" documentId="13_ncr:1_{6A6BD01A-E12D-49A8-9F43-0CF6410A93BA}" xr6:coauthVersionLast="47" xr6:coauthVersionMax="47" xr10:uidLastSave="{00000000-0000-0000-0000-000000000000}"/>
  <bookViews>
    <workbookView xWindow="-120" yWindow="-120" windowWidth="29040" windowHeight="15720" activeTab="5" xr2:uid="{00000000-000D-0000-FFFF-FFFF00000000}"/>
  </bookViews>
  <sheets>
    <sheet name="Title and Doc Control" sheetId="63" r:id="rId1"/>
    <sheet name="Introduction" sheetId="64" r:id="rId2"/>
    <sheet name="Definitions" sheetId="65" r:id="rId3"/>
    <sheet name="General Principles" sheetId="66" r:id="rId4"/>
    <sheet name="Preambles" sheetId="67" r:id="rId5"/>
    <sheet name="Pricing Document" sheetId="60" r:id="rId6"/>
    <sheet name="Summary" sheetId="61" r:id="rId7"/>
  </sheets>
  <externalReferences>
    <externalReference r:id="rId8"/>
    <externalReference r:id="rId9"/>
  </externalReferences>
  <definedNames>
    <definedName name="_Toc61980352" localSheetId="1">Introduction!#REF!</definedName>
    <definedName name="_Toc61980353" localSheetId="2">Definitions!$B$1</definedName>
    <definedName name="_Toc61980354" localSheetId="3">'General Principles'!$B$1</definedName>
    <definedName name="_Toc61980355" localSheetId="3">Preambles!$B$1</definedName>
    <definedName name="Check1" localSheetId="0">'Title and Doc Control'!$A$18</definedName>
    <definedName name="mesh">'[1]CC-RMP-01700'!#REF!</definedName>
    <definedName name="mesh1">'[2]CC-RMP-01700'!#REF!</definedName>
    <definedName name="rebar">'[1]CC-RMP-01700'!#REF!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60" l="1"/>
  <c r="E18" i="60" s="1"/>
  <c r="E19" i="60" s="1"/>
  <c r="E20" i="60" s="1"/>
</calcChain>
</file>

<file path=xl/sharedStrings.xml><?xml version="1.0" encoding="utf-8"?>
<sst xmlns="http://schemas.openxmlformats.org/spreadsheetml/2006/main" count="226" uniqueCount="167">
  <si>
    <t>Item</t>
  </si>
  <si>
    <t>xxx</t>
  </si>
  <si>
    <t>Temporary Accommodation</t>
  </si>
  <si>
    <t>Traffic Safety and Management</t>
  </si>
  <si>
    <t>Bill of Quantities</t>
  </si>
  <si>
    <t>As Built Records</t>
  </si>
  <si>
    <t>Preliminaries</t>
  </si>
  <si>
    <t>Site Clearance</t>
  </si>
  <si>
    <t>Environmental Management</t>
  </si>
  <si>
    <t>Construction Heading</t>
  </si>
  <si>
    <t>Item Description</t>
  </si>
  <si>
    <t>Unit</t>
  </si>
  <si>
    <t>Quantity</t>
  </si>
  <si>
    <t>Rate</t>
  </si>
  <si>
    <t>Tendered Quantities and Rates</t>
  </si>
  <si>
    <t>Series Number</t>
  </si>
  <si>
    <t>Item Number</t>
  </si>
  <si>
    <t>Amount (€)</t>
  </si>
  <si>
    <t>Tendered Sums</t>
  </si>
  <si>
    <t>Series Sub-Totals (€)</t>
  </si>
  <si>
    <t>General</t>
  </si>
  <si>
    <t>Level 1</t>
  </si>
  <si>
    <t>(i) Preliminaries</t>
  </si>
  <si>
    <t xml:space="preserve">Division </t>
  </si>
  <si>
    <t>(iii) Structures</t>
  </si>
  <si>
    <t>DOCUMENT CONTROL SHEET</t>
  </si>
  <si>
    <t>PROJECT TITLE:</t>
  </si>
  <si>
    <t>DOCUMENT TITLE:</t>
  </si>
  <si>
    <t>DOCUMENT No.:</t>
  </si>
  <si>
    <t>PROJECT LOCATION:</t>
  </si>
  <si>
    <t>Rev</t>
  </si>
  <si>
    <t>Date</t>
  </si>
  <si>
    <t>Issue Description</t>
  </si>
  <si>
    <t>By</t>
  </si>
  <si>
    <t>Checked</t>
  </si>
  <si>
    <t>Approved</t>
  </si>
  <si>
    <t>DOCUMENT ISSUED FOR:</t>
  </si>
  <si>
    <t>Entire Document Issued this Revision</t>
  </si>
  <si>
    <t>In-House Review</t>
  </si>
  <si>
    <t>Tender</t>
  </si>
  <si>
    <t>Information Only</t>
  </si>
  <si>
    <t>Construction</t>
  </si>
  <si>
    <t>Revised Pages Only Issued this Revision</t>
  </si>
  <si>
    <t>Client Comment</t>
  </si>
  <si>
    <t>Final Issue</t>
  </si>
  <si>
    <t>✓</t>
  </si>
  <si>
    <t xml:space="preserve">This Volume C- Pricing Document contains the Preamble to the Bill of Quantities and the Bill of Quantities for the purposes of preparing the Fixed Price Lump Sum for the Works. </t>
  </si>
  <si>
    <t xml:space="preserve">The Total of the Tender Grand Summary is the Contract Sum and shall be a Fixed Price Lump Sum for the quantity. </t>
  </si>
  <si>
    <t>The Contract Sum shall be entered in the Form of Tender.  Should there be a discrepancy between the Total of the Tender Grand Summary and the amount entered in the Form of Tender, the amount entered in the Form of Tender shall be taken to be the Contract Sum.</t>
  </si>
  <si>
    <t>INTRODUCTION</t>
  </si>
  <si>
    <r>
      <t>(a)</t>
    </r>
    <r>
      <rPr>
        <sz val="7"/>
        <rFont val="Times New Roman"/>
        <family val="1"/>
      </rPr>
      <t xml:space="preserve">    </t>
    </r>
    <r>
      <rPr>
        <sz val="11"/>
        <rFont val="Calibri"/>
        <family val="2"/>
      </rPr>
      <t>“Conditions of Contract” means the Conditions included in the Contract;</t>
    </r>
  </si>
  <si>
    <t>(e)“Preliminary Item” means an item in respect of works, general obligations and risks antecedent to or involved in the execution of the Contract and which is set out in a “Preliminaries” section of the Bill of Quantities;</t>
  </si>
  <si>
    <t>Definitions</t>
  </si>
  <si>
    <t>General Directions</t>
  </si>
  <si>
    <r>
      <t>(i)</t>
    </r>
    <r>
      <rPr>
        <sz val="7"/>
        <rFont val="Times New Roman"/>
        <family val="1"/>
      </rPr>
      <t xml:space="preserve">                  </t>
    </r>
    <r>
      <rPr>
        <sz val="11"/>
        <rFont val="Calibri"/>
        <family val="2"/>
      </rPr>
      <t xml:space="preserve">Labour and costs in connection therewith. </t>
    </r>
  </si>
  <si>
    <r>
      <t>(ii)</t>
    </r>
    <r>
      <rPr>
        <sz val="7"/>
        <rFont val="Times New Roman"/>
        <family val="1"/>
      </rPr>
      <t xml:space="preserve">                </t>
    </r>
    <r>
      <rPr>
        <sz val="11"/>
        <rFont val="Calibri"/>
        <family val="2"/>
      </rPr>
      <t xml:space="preserve">The supply of materials, goods, storage and costs in connection therewith including delivery to Site. Taking delivery of materials and goods supplied by others, unloading, storage, and costs in connection therewith. </t>
    </r>
  </si>
  <si>
    <r>
      <t>(iii)</t>
    </r>
    <r>
      <rPr>
        <sz val="7"/>
        <rFont val="Times New Roman"/>
        <family val="1"/>
      </rPr>
      <t xml:space="preserve">              </t>
    </r>
    <r>
      <rPr>
        <sz val="11"/>
        <rFont val="Calibri"/>
        <family val="2"/>
      </rPr>
      <t xml:space="preserve">Plant and costs in connection therewith. </t>
    </r>
  </si>
  <si>
    <r>
      <t>(iv)</t>
    </r>
    <r>
      <rPr>
        <sz val="7"/>
        <rFont val="Times New Roman"/>
        <family val="1"/>
      </rPr>
      <t xml:space="preserve">              </t>
    </r>
    <r>
      <rPr>
        <sz val="11"/>
        <rFont val="Calibri"/>
        <family val="2"/>
      </rPr>
      <t xml:space="preserve">Fixing, erecting and installing or placing of materials and goods in position. </t>
    </r>
  </si>
  <si>
    <r>
      <t>(v)</t>
    </r>
    <r>
      <rPr>
        <sz val="7"/>
        <rFont val="Times New Roman"/>
        <family val="1"/>
      </rPr>
      <t xml:space="preserve">                </t>
    </r>
    <r>
      <rPr>
        <sz val="11"/>
        <rFont val="Calibri"/>
        <family val="2"/>
      </rPr>
      <t xml:space="preserve">Temporary Works. </t>
    </r>
  </si>
  <si>
    <r>
      <t>(vi)</t>
    </r>
    <r>
      <rPr>
        <sz val="7"/>
        <rFont val="Times New Roman"/>
        <family val="1"/>
      </rPr>
      <t xml:space="preserve">              </t>
    </r>
    <r>
      <rPr>
        <sz val="11"/>
        <rFont val="Calibri"/>
        <family val="2"/>
      </rPr>
      <t xml:space="preserve">The effect on the phasing of the Works or any element of the Works to the extent set forth or reasonably implied in the documents on which the tender is based. </t>
    </r>
  </si>
  <si>
    <r>
      <t>(vii)</t>
    </r>
    <r>
      <rPr>
        <sz val="7"/>
        <rFont val="Times New Roman"/>
        <family val="1"/>
      </rPr>
      <t xml:space="preserve">             </t>
    </r>
    <r>
      <rPr>
        <sz val="11"/>
        <rFont val="Calibri"/>
        <family val="2"/>
      </rPr>
      <t xml:space="preserve">General obligations, liabilities and risks involved in the execution of the Works set forth or reasonably implied in the documents on which the tender is based. </t>
    </r>
  </si>
  <si>
    <r>
      <t>(viii)</t>
    </r>
    <r>
      <rPr>
        <sz val="7"/>
        <rFont val="Times New Roman"/>
        <family val="1"/>
      </rPr>
      <t xml:space="preserve">           </t>
    </r>
    <r>
      <rPr>
        <sz val="11"/>
        <rFont val="Calibri"/>
        <family val="2"/>
      </rPr>
      <t xml:space="preserve">Establishment charges, overheads and profit. </t>
    </r>
  </si>
  <si>
    <r>
      <t>(ix)</t>
    </r>
    <r>
      <rPr>
        <sz val="7"/>
        <rFont val="Times New Roman"/>
        <family val="1"/>
      </rPr>
      <t xml:space="preserve">              </t>
    </r>
    <r>
      <rPr>
        <sz val="11"/>
        <rFont val="Calibri"/>
        <family val="2"/>
      </rPr>
      <t xml:space="preserve">Waste. </t>
    </r>
  </si>
  <si>
    <r>
      <t>(x)</t>
    </r>
    <r>
      <rPr>
        <sz val="7"/>
        <rFont val="Times New Roman"/>
        <family val="1"/>
      </rPr>
      <t xml:space="preserve">                </t>
    </r>
    <r>
      <rPr>
        <sz val="11"/>
        <rFont val="Calibri"/>
        <family val="2"/>
      </rPr>
      <t>Attendance and transport for sampling and testing carried out by the Employer’s Representative, tests carried out by the Contractor in accordance with the particular requirements of Appendix 1/5, supplying results of tests carried out by the Contractor and providing test certificates.</t>
    </r>
  </si>
  <si>
    <r>
      <t>(xii)</t>
    </r>
    <r>
      <rPr>
        <sz val="7"/>
        <rFont val="Times New Roman"/>
        <family val="1"/>
      </rPr>
      <t xml:space="preserve">             </t>
    </r>
    <r>
      <rPr>
        <sz val="11"/>
        <rFont val="Calibri"/>
        <family val="2"/>
      </rPr>
      <t xml:space="preserve">Complying with Quality Assurance schemes and providing certificates of conformity. </t>
    </r>
  </si>
  <si>
    <r>
      <t>(xiv)</t>
    </r>
    <r>
      <rPr>
        <sz val="7"/>
        <rFont val="Times New Roman"/>
        <family val="1"/>
      </rPr>
      <t xml:space="preserve">           </t>
    </r>
    <r>
      <rPr>
        <sz val="11"/>
        <rFont val="Calibri"/>
        <family val="2"/>
      </rPr>
      <t>Awaiting approvals and or consents.</t>
    </r>
  </si>
  <si>
    <t>Measurement</t>
  </si>
  <si>
    <t>Pricing of Items</t>
  </si>
  <si>
    <r>
      <t>(i)</t>
    </r>
    <r>
      <rPr>
        <sz val="7"/>
        <rFont val="Times New Roman"/>
        <family val="1"/>
      </rPr>
      <t xml:space="preserve">                </t>
    </r>
    <r>
      <rPr>
        <sz val="11"/>
        <rFont val="Calibri"/>
        <family val="2"/>
      </rPr>
      <t>Each individual item shall have a rate or price entered against it. Rates and prices shall be expressed to two decimal places.</t>
    </r>
  </si>
  <si>
    <r>
      <t>(ii)</t>
    </r>
    <r>
      <rPr>
        <sz val="7"/>
        <rFont val="Times New Roman"/>
        <family val="1"/>
      </rPr>
      <t xml:space="preserve">              </t>
    </r>
    <r>
      <rPr>
        <sz val="11"/>
        <rFont val="Calibri"/>
        <family val="2"/>
      </rPr>
      <t>Reserved Sums and Contract Sums for Specialists will be provided by the Contracting Authority.</t>
    </r>
  </si>
  <si>
    <r>
      <t>(iii)</t>
    </r>
    <r>
      <rPr>
        <sz val="7"/>
        <rFont val="Times New Roman"/>
        <family val="1"/>
      </rPr>
      <t xml:space="preserve">            </t>
    </r>
    <r>
      <rPr>
        <sz val="11"/>
        <rFont val="Calibri"/>
        <family val="2"/>
      </rPr>
      <t>Prices entered for attendances and management of specialist works will remain as tendered, even after the Reserved Sums are replaced with actual sums following tendering of the specialist works. These prices may not be less than zero.</t>
    </r>
  </si>
  <si>
    <t>Alternative Specified Materials, Designs and Options Within Types of Pavement</t>
  </si>
  <si>
    <t>Not used</t>
  </si>
  <si>
    <t>Privately and Publically Owned Services or Supplies</t>
  </si>
  <si>
    <t>The information in the Contract as to the whereabouts of existing services and mains is believed to be correct but the Contractor shall not be relieved thereby of his obligations under the Contract. The Contractor shall include in his rates and prices for locating and taking measures for the support and full protection of pipes, cables and other apparatus during the progress of the Works, obtaining the written consent of the appropriate authority to interrupt the service or supply and for keeping the Employer’s Representative informed of all arrangements he makes with the owners of privately owned services or supplies, Statutory Undertakers and Public Authorities as appropriate.</t>
  </si>
  <si>
    <t>Labours</t>
  </si>
  <si>
    <t>Roadworks Overall Requirements</t>
  </si>
  <si>
    <t xml:space="preserve">Work Within and Below Any Water Conditions </t>
  </si>
  <si>
    <t>Dealing with Flow</t>
  </si>
  <si>
    <t>Site Limitations and Constraints</t>
  </si>
  <si>
    <t>The Contractor shall allow in his rates and prices for complying with any limitations and constraints on the use of the Site.</t>
  </si>
  <si>
    <t>Equivalent Products and Materials</t>
  </si>
  <si>
    <t>Permanent Works Designed by the Contractor</t>
  </si>
  <si>
    <t>Where the Contract requires part(s) of the Works to be designed by the Contractor, the rates and prices in the Bill of Quantities shall include for all the obligations and costs associated with the incorporation of the Contractor’s design into the Works, including design, provision of data and drawings, certificates, awaiting approvals, resubmissions and modifications and amendments to the Works.</t>
  </si>
  <si>
    <t>Alterations for Road Authorities</t>
  </si>
  <si>
    <r>
      <rPr>
        <b/>
        <sz val="7"/>
        <rFont val="Times New Roman"/>
        <family val="1"/>
      </rPr>
      <t xml:space="preserve"> </t>
    </r>
    <r>
      <rPr>
        <b/>
        <sz val="16"/>
        <rFont val="Calibri"/>
        <family val="2"/>
      </rPr>
      <t>General Principles</t>
    </r>
  </si>
  <si>
    <t>Preambles to Bill of Quantities</t>
  </si>
  <si>
    <t>Insert the following paragraphs 82, 83, 84 and 85</t>
  </si>
  <si>
    <t>Units</t>
  </si>
  <si>
    <t>The unit of measurement shall be:</t>
  </si>
  <si>
    <t>Environmental Management shall be measured only once.</t>
  </si>
  <si>
    <t>Itemisation</t>
  </si>
  <si>
    <t>Group</t>
  </si>
  <si>
    <t>Feature</t>
  </si>
  <si>
    <t>I</t>
  </si>
  <si>
    <t>II</t>
  </si>
  <si>
    <t>Different specifics</t>
  </si>
  <si>
    <t xml:space="preserve">The items for Environmental Management shall in accordance with the Preambles to Pricing Document General Directions include for: </t>
  </si>
  <si>
    <t>Item Coverage</t>
  </si>
  <si>
    <t>Compliance with all environmental constraints/conditions given within the Works Requirements.</t>
  </si>
  <si>
    <t>General Site Clearance</t>
  </si>
  <si>
    <t>(i) Environmental Management..........item.</t>
  </si>
  <si>
    <t>Adjustment Item</t>
  </si>
  <si>
    <t>BoQ Total</t>
  </si>
  <si>
    <t>Tender Total</t>
  </si>
  <si>
    <t>PRICING DOCUMENT SUMMARY</t>
  </si>
  <si>
    <t>To be carried forward to the Form of Tender</t>
  </si>
  <si>
    <t>Is not to exceed plus or minus 5% of BoQ Total</t>
  </si>
  <si>
    <t>No.</t>
  </si>
  <si>
    <t>Issued for Comments</t>
  </si>
  <si>
    <t>Issued for Tender</t>
  </si>
  <si>
    <t>EMPLOYER:</t>
  </si>
  <si>
    <r>
      <t>(xiii)</t>
    </r>
    <r>
      <rPr>
        <sz val="7"/>
        <rFont val="Times New Roman"/>
        <family val="1"/>
      </rPr>
      <t xml:space="preserve">           </t>
    </r>
    <r>
      <rPr>
        <sz val="11"/>
        <rFont val="Calibri"/>
        <family val="2"/>
      </rPr>
      <t xml:space="preserve">Preparation and supply of detailed working drawings where appropriate and requested. </t>
    </r>
  </si>
  <si>
    <t>Not Used</t>
  </si>
  <si>
    <t>not used</t>
  </si>
  <si>
    <t>(ii) Site Works</t>
  </si>
  <si>
    <t>I. Mobilisation. II. Site Setup and III. Demobilisation.</t>
  </si>
  <si>
    <t>I. Health &amp; Safety: Signage, Barriers, and harbour safety protocols.</t>
  </si>
  <si>
    <t>I. Insurance and bonds as required by the Contract.</t>
  </si>
  <si>
    <t>I. Environmental Management. II. General.</t>
  </si>
  <si>
    <t>I. Traffic Safety and Management.</t>
  </si>
  <si>
    <t>(ii) Site Work</t>
  </si>
  <si>
    <t>Site Work</t>
  </si>
  <si>
    <t>Disposal</t>
  </si>
  <si>
    <t>Supply</t>
  </si>
  <si>
    <r>
      <t>(xi)</t>
    </r>
    <r>
      <rPr>
        <sz val="7"/>
        <rFont val="Times New Roman"/>
        <family val="1"/>
      </rPr>
      <t xml:space="preserve">              </t>
    </r>
    <r>
      <rPr>
        <sz val="11"/>
        <rFont val="Calibri"/>
        <family val="2"/>
      </rPr>
      <t>Supply and delivery of samples to the Employer’s Representative as requested to ensure quality and compliance.</t>
    </r>
  </si>
  <si>
    <t>Donegal Bay: Navigation Buoy Maintenance and New Buoy Installation</t>
  </si>
  <si>
    <t>Donegal County Council</t>
  </si>
  <si>
    <t>Donegal Town, Co. Donegal</t>
  </si>
  <si>
    <t>CS</t>
  </si>
  <si>
    <t>Nothing in and no omission from the Pricing limits the scope of the Works or the Contractor’s obligations. If a tenderer becomes aware of an ambiguity, discrepancy, error or omission between this document and all other documents included in the contract, the tenderer must immediately notify Donegal Co. Council, even after the time for submitting queries has expired.</t>
  </si>
  <si>
    <t>The following words and expressions shall have the meanings hereby respectively assigned to them, that is to say:</t>
  </si>
  <si>
    <r>
      <t>(b)</t>
    </r>
    <r>
      <rPr>
        <sz val="7"/>
        <rFont val="Times New Roman"/>
        <family val="1"/>
      </rPr>
      <t xml:space="preserve">    </t>
    </r>
    <r>
      <rPr>
        <sz val="11"/>
        <rFont val="Calibri"/>
        <family val="2"/>
      </rPr>
      <t>“Bill of Quantities” means a list of items giving brief identifying descriptions and estimated quantities of work comprised in the execution of the works to be performed;</t>
    </r>
  </si>
  <si>
    <r>
      <t>(c)</t>
    </r>
    <r>
      <rPr>
        <sz val="7"/>
        <rFont val="Times New Roman"/>
        <family val="1"/>
      </rPr>
      <t xml:space="preserve">    </t>
    </r>
    <r>
      <rPr>
        <sz val="11"/>
        <rFont val="Calibri"/>
        <family val="2"/>
      </rPr>
      <t>words and expressions to which meanings are assigned in the Conditions of Contract have the same meanings in the Bill of Quantities;</t>
    </r>
  </si>
  <si>
    <r>
      <t>(d)</t>
    </r>
    <r>
      <rPr>
        <sz val="7"/>
        <rFont val="Times New Roman"/>
        <family val="1"/>
      </rPr>
      <t xml:space="preserve">     </t>
    </r>
    <r>
      <rPr>
        <sz val="11"/>
        <rFont val="Calibri"/>
        <family val="2"/>
      </rPr>
      <t>words and expressions to which meanings are assigned in the Specification and Drawings referred to in the Conditions of Contract have the same meanings in the Bill of Quantities;</t>
    </r>
  </si>
  <si>
    <t>Requirements</t>
  </si>
  <si>
    <t>This Bill of Quantities is based on the Public Works Contract for Civil Engineering Works Designed by the Employer or the Public Works Contract for Minor Building and Civil Engineering Works Designed by the Employer.</t>
  </si>
  <si>
    <t xml:space="preserve">The nature and extent of the work to be performed is to be ascertained by reference to the Works Requirements and Contract Conditions. </t>
  </si>
  <si>
    <t>In the event of any discrepancy between these Preambles and the Works Requirements, the Works Requirements shall take precedence.</t>
  </si>
  <si>
    <t xml:space="preserve">The nature and extent of the work is to be ascertained by reference to the Works Requirements and Contract Conditions.  The rates and prices entered in the Bill of Quantities shall be deemed to be the full inclusive value of the work covered by the several items including the following, unless expressly stated otherwise: </t>
  </si>
  <si>
    <t>The Contractor’s rates and prices shall be deemed to include for all measures required to execute the Works in a marine environment, including but not limited to, working within tidal zones and providing all necessary water-borne access and safety measures.</t>
  </si>
  <si>
    <r>
      <t>(i)</t>
    </r>
    <r>
      <rPr>
        <sz val="7"/>
        <rFont val="Times New Roman"/>
        <family val="1"/>
      </rPr>
      <t xml:space="preserve">      </t>
    </r>
    <r>
      <rPr>
        <sz val="11"/>
        <rFont val="Calibri"/>
        <family val="2"/>
      </rPr>
      <t>Where the Contractor offers an equivalent product or material in place of the one identified or specified, which is accepted for incorporation into the Works by Donegal Co. Council, then the rates and prices in the Bill of Quantities shall be deemed to include for all the obligations and costs associated with the incorporation of the equivalent into the Works, including design, provision of data and drawings, certificates, awaiting approvals, resubmissions and modifications and amendments to the Works.</t>
    </r>
  </si>
  <si>
    <t>PRELIMINARIES</t>
  </si>
  <si>
    <t>Separate items shall be provided for Environmental Management  – Introduction to the Requirements for Measuring and Pricing paragraphs 3 and 4 and the following:</t>
  </si>
  <si>
    <t>SITE CLEARANCE</t>
  </si>
  <si>
    <t>Miscellaneous waste items found such as but not limited to buoys, chains, lanterns, batteries, anchors, ropes, anodes.</t>
  </si>
  <si>
    <t>Number</t>
  </si>
  <si>
    <t>Title</t>
  </si>
  <si>
    <t>Sub Heading</t>
  </si>
  <si>
    <t>100 PRELIMINARIES SUB-TOTAL</t>
  </si>
  <si>
    <t>Report with Photographs</t>
  </si>
  <si>
    <t>I. Progress photographs. II.  Detailed Report.</t>
  </si>
  <si>
    <t xml:space="preserve">I. Disconnection and removal of 14 No. existing buoys </t>
  </si>
  <si>
    <t>I.Removal and disposal of buoys, used chain, marine growth, etc.</t>
  </si>
  <si>
    <t>200 SITE CLEARANCE SUB-TOTAL</t>
  </si>
  <si>
    <t>Marine Navigation Buoys</t>
  </si>
  <si>
    <t>Supply and Deploy</t>
  </si>
  <si>
    <t>300 Marine Navigation Buoys SUB-TOTAL</t>
  </si>
  <si>
    <t>(m)</t>
  </si>
  <si>
    <t>I. Remove buoy, sinker and chain assembly.  Clean and inspect entire assembly.  Replace worn chain with 26mm Grade 40 self colour chain connected with 8.5 ton safety bow green pin shackle.   Test solar lantern and deploy buoy, chain and sinker at charted location</t>
  </si>
  <si>
    <t>I. Additional 26mm Grade 40 self colour chain to be provided in event of loosing mooring during service.  Unused chain to be returned to Donegal Co. Council</t>
  </si>
  <si>
    <t>I. Additional 230kg steel sinker (train wheels) to be provided in event of loosing sinker during service.  Unused sinkers to be returned to Donegal Co. Council</t>
  </si>
  <si>
    <t>I. Clean existing beacon thoroughly and scuff prior to painting the beacon with Jotun Jotamastic 90 RAL 3020 Traffic Red</t>
  </si>
  <si>
    <t>I. Supply and deploy at charted location new 1.2m diameter navigation buoy including all fixings,  programmed marine navigation self contained solar lantern with 3nm range, topmark, 12m of 26mm Grade 40 self colour chain attached to buoy with 8.5 ton safety bow green pin shackle, and welded to 230kg steel sinker (train wheel)</t>
  </si>
  <si>
    <r>
      <t>(i)</t>
    </r>
    <r>
      <rPr>
        <sz val="7"/>
        <rFont val="Times New Roman"/>
        <family val="1"/>
      </rPr>
      <t xml:space="preserve">                </t>
    </r>
    <r>
      <rPr>
        <sz val="11"/>
        <rFont val="Calibri"/>
        <family val="2"/>
      </rPr>
      <t>Supply and deploy fourteen new 1.2m diameter navigation buoys including all fixings, marine navigation self contained solar lantern with 3nm range programmed , topmark, 12m of 26mm Grade 40 self colour chain attached to buoy with 8.5 ton safety bow green pin shackle, welded to 230kg steel sinker (train wheel) and service a further thirteen buoys using 26mm Grade 40 chain and 8.5 ton safety bow green pin shackles</t>
    </r>
  </si>
  <si>
    <t>Pricing Document</t>
  </si>
  <si>
    <t>Sheet Title: Pricing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</si>
</sst>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7" x14ac:knownFonts="1">
    <font>
      <sz val="10"/>
      <name val="Times New Roman"/>
    </font>
    <font>
      <sz val="10"/>
      <name val="Times New Roman"/>
      <family val="1"/>
    </font>
    <font>
      <sz val="8"/>
      <name val="Times New Roman"/>
      <family val="1"/>
    </font>
    <font>
      <sz val="10"/>
      <name val="Calibri"/>
      <family val="2"/>
      <scheme val="minor"/>
    </font>
    <font>
      <b/>
      <sz val="10"/>
      <name val="Calibri"/>
      <family val="2"/>
      <scheme val="minor"/>
    </font>
    <font>
      <sz val="10"/>
      <name val="Times New Roman"/>
      <family val="1"/>
    </font>
    <font>
      <sz val="11"/>
      <name val="Calibri"/>
      <family val="2"/>
    </font>
    <font>
      <b/>
      <sz val="14"/>
      <name val="Calibri"/>
      <family val="2"/>
    </font>
    <font>
      <b/>
      <sz val="11"/>
      <name val="Calibri"/>
      <family val="2"/>
    </font>
    <font>
      <b/>
      <sz val="16"/>
      <name val="Calibri"/>
      <family val="2"/>
    </font>
    <font>
      <b/>
      <sz val="7"/>
      <name val="Times New Roman"/>
      <family val="1"/>
    </font>
    <font>
      <b/>
      <sz val="10"/>
      <name val="Calibri"/>
      <family val="2"/>
    </font>
    <font>
      <sz val="7"/>
      <name val="Times New Roman"/>
      <family val="1"/>
    </font>
    <font>
      <b/>
      <i/>
      <sz val="11"/>
      <name val="Calibri"/>
      <family val="2"/>
    </font>
    <font>
      <i/>
      <sz val="11"/>
      <name val="Calibri"/>
      <family val="2"/>
    </font>
    <font>
      <b/>
      <sz val="16"/>
      <name val="Calibri"/>
      <family val="1"/>
    </font>
    <font>
      <sz val="10"/>
      <color theme="0"/>
      <name val="Calibri"/>
      <family val="2"/>
      <scheme val="minor"/>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4">
    <xf numFmtId="0" fontId="0" fillId="0" borderId="0"/>
    <xf numFmtId="0" fontId="1" fillId="0" borderId="0"/>
    <xf numFmtId="44" fontId="1" fillId="0" borderId="0" applyFont="0" applyFill="0" applyBorder="0" applyAlignment="0" applyProtection="0"/>
    <xf numFmtId="43" fontId="5" fillId="0" borderId="0" applyFont="0" applyFill="0" applyBorder="0" applyAlignment="0" applyProtection="0"/>
  </cellStyleXfs>
  <cellXfs count="78">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0" fontId="3" fillId="0" borderId="0" xfId="1" applyFont="1" applyAlignment="1" applyProtection="1">
      <alignment horizontal="left" vertical="center" wrapText="1"/>
      <protection locked="0"/>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3" fillId="0" borderId="0" xfId="1" applyFont="1" applyAlignment="1" applyProtection="1">
      <alignment horizontal="center" vertical="center"/>
      <protection locked="0"/>
    </xf>
    <xf numFmtId="2" fontId="3" fillId="0" borderId="0" xfId="1" applyNumberFormat="1" applyFont="1" applyAlignment="1" applyProtection="1">
      <alignment horizontal="center" vertical="center"/>
      <protection locked="0"/>
    </xf>
    <xf numFmtId="0" fontId="3" fillId="0" borderId="0" xfId="1" applyFont="1" applyAlignment="1" applyProtection="1">
      <alignment horizontal="center" vertical="top"/>
      <protection locked="0"/>
    </xf>
    <xf numFmtId="0" fontId="3" fillId="0" borderId="2" xfId="1" applyFont="1" applyBorder="1" applyAlignment="1" applyProtection="1">
      <alignment horizontal="center" vertical="top"/>
      <protection locked="0"/>
    </xf>
    <xf numFmtId="2" fontId="3" fillId="0" borderId="0" xfId="0" applyNumberFormat="1" applyFont="1" applyAlignment="1">
      <alignment horizontal="center" vertical="center"/>
    </xf>
    <xf numFmtId="0" fontId="4" fillId="0" borderId="2" xfId="1" applyFont="1" applyBorder="1" applyAlignment="1" applyProtection="1">
      <alignment horizontal="left" vertical="center" wrapText="1"/>
      <protection locked="0"/>
    </xf>
    <xf numFmtId="0" fontId="4" fillId="0" borderId="0" xfId="1" applyFont="1" applyAlignment="1" applyProtection="1">
      <alignment horizontal="left" vertical="center" wrapText="1"/>
      <protection locked="0"/>
    </xf>
    <xf numFmtId="0" fontId="3" fillId="0" borderId="0" xfId="0" applyFont="1" applyAlignment="1">
      <alignment vertical="center"/>
    </xf>
    <xf numFmtId="0" fontId="4" fillId="0" borderId="0" xfId="0" applyFont="1" applyAlignment="1">
      <alignment vertical="center" wrapText="1"/>
    </xf>
    <xf numFmtId="2" fontId="4" fillId="0" borderId="1" xfId="0" applyNumberFormat="1" applyFont="1" applyBorder="1" applyAlignment="1">
      <alignment horizontal="center" vertical="center"/>
    </xf>
    <xf numFmtId="2" fontId="3" fillId="0" borderId="0" xfId="1" applyNumberFormat="1" applyFont="1" applyAlignment="1" applyProtection="1">
      <alignment horizontal="center" vertical="top"/>
      <protection locked="0"/>
    </xf>
    <xf numFmtId="2" fontId="3" fillId="0" borderId="2" xfId="1" applyNumberFormat="1" applyFont="1" applyBorder="1" applyAlignment="1" applyProtection="1">
      <alignment horizontal="center" vertical="top"/>
      <protection locked="0"/>
    </xf>
    <xf numFmtId="43" fontId="3" fillId="0" borderId="0" xfId="3" applyFont="1" applyBorder="1" applyAlignment="1">
      <alignment horizontal="center" vertical="center"/>
    </xf>
    <xf numFmtId="43" fontId="4" fillId="0" borderId="1" xfId="3" applyFont="1" applyBorder="1" applyAlignment="1">
      <alignment horizontal="center" vertical="center"/>
    </xf>
    <xf numFmtId="43" fontId="3" fillId="0" borderId="0" xfId="0" applyNumberFormat="1" applyFont="1" applyAlignment="1">
      <alignment vertical="center"/>
    </xf>
    <xf numFmtId="43" fontId="3" fillId="0" borderId="1" xfId="0" applyNumberFormat="1" applyFont="1" applyBorder="1"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8" fillId="0" borderId="6" xfId="0" applyFont="1" applyBorder="1" applyAlignment="1">
      <alignment vertical="center" wrapText="1"/>
    </xf>
    <xf numFmtId="0" fontId="8" fillId="0" borderId="9" xfId="0" applyFont="1" applyBorder="1" applyAlignment="1">
      <alignment vertical="center" wrapText="1"/>
    </xf>
    <xf numFmtId="0" fontId="6" fillId="0" borderId="6" xfId="0" applyFont="1" applyBorder="1" applyAlignment="1">
      <alignment vertical="center" wrapText="1"/>
    </xf>
    <xf numFmtId="0" fontId="6" fillId="0" borderId="9" xfId="0" applyFont="1" applyBorder="1" applyAlignment="1">
      <alignment vertical="center" wrapText="1"/>
    </xf>
    <xf numFmtId="0" fontId="9" fillId="0" borderId="0" xfId="0" applyFont="1" applyAlignment="1">
      <alignment horizontal="left" vertical="center" indent="3"/>
    </xf>
    <xf numFmtId="0" fontId="6" fillId="0" borderId="0" xfId="0" applyFont="1" applyAlignment="1">
      <alignment vertical="center"/>
    </xf>
    <xf numFmtId="0" fontId="11" fillId="0" borderId="0" xfId="0" applyFont="1" applyAlignment="1">
      <alignment horizontal="left" vertical="top" indent="3"/>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15" fillId="0" borderId="0" xfId="0" applyFont="1" applyAlignment="1">
      <alignment vertical="center"/>
    </xf>
    <xf numFmtId="0" fontId="8"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0" fontId="13" fillId="0" borderId="0" xfId="0" applyFont="1" applyAlignment="1">
      <alignment horizontal="left" vertical="top" wrapText="1"/>
    </xf>
    <xf numFmtId="0" fontId="0" fillId="0" borderId="0" xfId="0" applyAlignment="1">
      <alignment horizontal="left" vertical="top"/>
    </xf>
    <xf numFmtId="0" fontId="14" fillId="0" borderId="0" xfId="0" applyFont="1" applyAlignment="1">
      <alignment horizontal="left" vertical="top" wrapText="1"/>
    </xf>
    <xf numFmtId="0" fontId="9" fillId="0" borderId="0" xfId="0" applyFont="1" applyAlignment="1">
      <alignment horizontal="left" vertical="top"/>
    </xf>
    <xf numFmtId="0" fontId="6" fillId="0" borderId="0" xfId="0" applyFont="1" applyAlignment="1">
      <alignment horizontal="left" vertical="center" indent="7"/>
    </xf>
    <xf numFmtId="0" fontId="6" fillId="0" borderId="0" xfId="0" applyFont="1" applyAlignment="1">
      <alignment horizontal="left" vertical="center" indent="15"/>
    </xf>
    <xf numFmtId="0" fontId="6" fillId="0" borderId="0" xfId="0" applyFont="1" applyAlignment="1">
      <alignment horizontal="left" vertical="top"/>
    </xf>
    <xf numFmtId="43" fontId="3" fillId="0" borderId="0" xfId="0" applyNumberFormat="1" applyFont="1" applyAlignment="1">
      <alignment horizontal="left" vertical="center"/>
    </xf>
    <xf numFmtId="43" fontId="16" fillId="0" borderId="0" xfId="0" applyNumberFormat="1" applyFont="1" applyAlignment="1">
      <alignment horizontal="left" vertical="center"/>
    </xf>
    <xf numFmtId="0" fontId="3" fillId="0" borderId="0" xfId="1" applyFont="1" applyAlignment="1" applyProtection="1">
      <alignment vertical="top" wrapText="1"/>
      <protection locked="0"/>
    </xf>
    <xf numFmtId="0" fontId="3" fillId="0" borderId="0" xfId="0" applyFont="1" applyAlignment="1">
      <alignment horizontal="left" vertical="center" wrapText="1"/>
    </xf>
    <xf numFmtId="0" fontId="6" fillId="0" borderId="0" xfId="0" applyFont="1" applyAlignment="1">
      <alignment horizontal="left" vertical="center"/>
    </xf>
    <xf numFmtId="0" fontId="3" fillId="0" borderId="1" xfId="1" applyFont="1" applyBorder="1" applyAlignment="1" applyProtection="1">
      <alignment horizontal="center" vertical="center"/>
      <protection locked="0"/>
    </xf>
    <xf numFmtId="0" fontId="3" fillId="0" borderId="1" xfId="1" applyFont="1" applyBorder="1" applyAlignment="1" applyProtection="1">
      <alignment horizontal="left" vertical="center" wrapText="1"/>
      <protection locked="0"/>
    </xf>
    <xf numFmtId="2" fontId="3" fillId="0" borderId="1" xfId="1" applyNumberFormat="1" applyFont="1" applyBorder="1" applyAlignment="1" applyProtection="1">
      <alignment horizontal="center" vertical="center"/>
      <protection locked="0"/>
    </xf>
    <xf numFmtId="0" fontId="16" fillId="0" borderId="0" xfId="0" applyFont="1" applyAlignment="1">
      <alignment horizontal="center" vertical="center"/>
    </xf>
    <xf numFmtId="0" fontId="4" fillId="0" borderId="1" xfId="0" applyFont="1" applyBorder="1" applyAlignment="1">
      <alignment horizontal="center"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14" fontId="6" fillId="0" borderId="3" xfId="0" applyNumberFormat="1" applyFont="1" applyBorder="1" applyAlignment="1">
      <alignment vertical="center" wrapText="1"/>
    </xf>
    <xf numFmtId="14" fontId="6" fillId="0" borderId="5" xfId="0" applyNumberFormat="1" applyFont="1" applyBorder="1" applyAlignment="1">
      <alignment vertical="center" wrapText="1"/>
    </xf>
    <xf numFmtId="0" fontId="7" fillId="0" borderId="8" xfId="0" applyFont="1" applyBorder="1" applyAlignment="1">
      <alignment vertical="center" wrapText="1"/>
    </xf>
    <xf numFmtId="0" fontId="6" fillId="0" borderId="0" xfId="0" applyFont="1" applyAlignment="1">
      <alignment horizontal="left" vertical="top" wrapText="1"/>
    </xf>
    <xf numFmtId="0" fontId="8" fillId="0" borderId="0" xfId="0" applyFont="1" applyAlignment="1">
      <alignment horizontal="left" vertical="top" wrapText="1"/>
    </xf>
    <xf numFmtId="0" fontId="13" fillId="0" borderId="0" xfId="0" applyFont="1" applyAlignment="1">
      <alignment horizontal="left" vertical="top" wrapText="1"/>
    </xf>
  </cellXfs>
  <cellStyles count="4">
    <cellStyle name="Comma" xfId="3" builtinId="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Projects\17648\Documentation\Contract%20Documents\Middle%20Pier\Main%20Contract\Active\17648-6040-C-Howth%20Middle%20Pier-Volume%20C-BoQ-DRAFT%201704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Projects\17648\Documentation\Contract%20Documents\2.%20Middle%20Pier\Main%20Contract\1%20Tender%20Docs\Cabinet\17648-6040-E-Howth%20Middle%20Pier-Volume%20C-BoQ%201109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RMP-00100"/>
      <sheetName val="CC-RMP-00200"/>
      <sheetName val="CC-RMP-00400"/>
      <sheetName val="CC-RMP-00500"/>
      <sheetName val="CC-RMP-00600"/>
      <sheetName val="CC-RMP-00700"/>
      <sheetName val="CC-RMP-01300"/>
      <sheetName val="CC-RMP-01400"/>
      <sheetName val="CC-RMP-01500"/>
      <sheetName val="CC-RMP-01700"/>
      <sheetName val="CC-RMP-01800"/>
      <sheetName val="CC-RMP-02500"/>
      <sheetName val="CC-RMP-02700"/>
      <sheetName val="CC-RMP-02900"/>
      <sheetName val="General Summary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RMP-00100"/>
      <sheetName val="CC-RMP-00200"/>
      <sheetName val="CC-RMP-00400"/>
      <sheetName val="CC-RMP-00500"/>
      <sheetName val="CC-RMP-00600"/>
      <sheetName val="CC-RMP-00700"/>
      <sheetName val="CC-RMP-01300"/>
      <sheetName val="CC-RMP-01400"/>
      <sheetName val="CC-RMP-01700"/>
      <sheetName val="CC-RMP-01800"/>
      <sheetName val="CC-RMP-01900"/>
      <sheetName val="CC-RMP-02700"/>
      <sheetName val="CC-RMP-02900"/>
      <sheetName val="General Summary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C852F-8184-4E09-B3D1-630FE503EFE1}">
  <dimension ref="A1:L19"/>
  <sheetViews>
    <sheetView zoomScale="115" zoomScaleNormal="115" workbookViewId="0">
      <selection activeCell="G10" sqref="G10:H10"/>
    </sheetView>
  </sheetViews>
  <sheetFormatPr defaultRowHeight="27.75" customHeight="1" x14ac:dyDescent="0.2"/>
  <cols>
    <col min="1" max="10" width="10.83203125" customWidth="1"/>
    <col min="11" max="11" width="16.6640625" customWidth="1"/>
  </cols>
  <sheetData>
    <row r="1" spans="1:12" ht="33" customHeight="1" thickBot="1" x14ac:dyDescent="0.25">
      <c r="A1" s="74" t="s">
        <v>25</v>
      </c>
      <c r="B1" s="74"/>
      <c r="C1" s="74"/>
      <c r="D1" s="74"/>
      <c r="E1" s="74"/>
      <c r="F1" s="74"/>
      <c r="G1" s="74"/>
      <c r="H1" s="74"/>
      <c r="I1" s="74"/>
      <c r="J1" s="74"/>
      <c r="K1" s="74"/>
      <c r="L1" s="25"/>
    </row>
    <row r="2" spans="1:12" ht="33" customHeight="1" thickBot="1" x14ac:dyDescent="0.25">
      <c r="A2" s="66" t="s">
        <v>26</v>
      </c>
      <c r="B2" s="68"/>
      <c r="C2" s="67"/>
      <c r="D2" s="66" t="s">
        <v>126</v>
      </c>
      <c r="E2" s="68"/>
      <c r="F2" s="68"/>
      <c r="G2" s="68"/>
      <c r="H2" s="68"/>
      <c r="I2" s="68"/>
      <c r="J2" s="68"/>
      <c r="K2" s="67"/>
      <c r="L2" s="25"/>
    </row>
    <row r="3" spans="1:12" ht="33" customHeight="1" thickBot="1" x14ac:dyDescent="0.25">
      <c r="A3" s="66" t="s">
        <v>27</v>
      </c>
      <c r="B3" s="68"/>
      <c r="C3" s="67"/>
      <c r="D3" s="66" t="s">
        <v>165</v>
      </c>
      <c r="E3" s="68"/>
      <c r="F3" s="68"/>
      <c r="G3" s="68"/>
      <c r="H3" s="68"/>
      <c r="I3" s="68"/>
      <c r="J3" s="68"/>
      <c r="K3" s="67"/>
      <c r="L3" s="25"/>
    </row>
    <row r="4" spans="1:12" ht="33" customHeight="1" thickBot="1" x14ac:dyDescent="0.25">
      <c r="A4" s="66" t="s">
        <v>28</v>
      </c>
      <c r="B4" s="68"/>
      <c r="C4" s="67"/>
      <c r="D4" s="66">
        <v>1</v>
      </c>
      <c r="E4" s="68"/>
      <c r="F4" s="68"/>
      <c r="G4" s="68"/>
      <c r="H4" s="68"/>
      <c r="I4" s="68"/>
      <c r="J4" s="68"/>
      <c r="K4" s="67"/>
      <c r="L4" s="25"/>
    </row>
    <row r="5" spans="1:12" ht="33" customHeight="1" thickBot="1" x14ac:dyDescent="0.25">
      <c r="A5" s="66" t="s">
        <v>111</v>
      </c>
      <c r="B5" s="68"/>
      <c r="C5" s="67"/>
      <c r="D5" s="66" t="s">
        <v>127</v>
      </c>
      <c r="E5" s="68"/>
      <c r="F5" s="68"/>
      <c r="G5" s="68"/>
      <c r="H5" s="68"/>
      <c r="I5" s="68"/>
      <c r="J5" s="68"/>
      <c r="K5" s="67"/>
      <c r="L5" s="25"/>
    </row>
    <row r="6" spans="1:12" ht="33" customHeight="1" thickBot="1" x14ac:dyDescent="0.25">
      <c r="A6" s="66" t="s">
        <v>29</v>
      </c>
      <c r="B6" s="68"/>
      <c r="C6" s="67"/>
      <c r="D6" s="66" t="s">
        <v>128</v>
      </c>
      <c r="E6" s="68"/>
      <c r="F6" s="68"/>
      <c r="G6" s="68"/>
      <c r="H6" s="68"/>
      <c r="I6" s="68"/>
      <c r="J6" s="68"/>
      <c r="K6" s="67"/>
      <c r="L6" s="25"/>
    </row>
    <row r="7" spans="1:12" ht="33" customHeight="1" thickBot="1" x14ac:dyDescent="0.25">
      <c r="A7" s="27" t="s">
        <v>30</v>
      </c>
      <c r="B7" s="69" t="s">
        <v>31</v>
      </c>
      <c r="C7" s="71"/>
      <c r="D7" s="69" t="s">
        <v>32</v>
      </c>
      <c r="E7" s="70"/>
      <c r="F7" s="71"/>
      <c r="G7" s="69" t="s">
        <v>33</v>
      </c>
      <c r="H7" s="71"/>
      <c r="I7" s="69" t="s">
        <v>34</v>
      </c>
      <c r="J7" s="71"/>
      <c r="K7" s="28" t="s">
        <v>35</v>
      </c>
      <c r="L7" s="25"/>
    </row>
    <row r="8" spans="1:12" ht="33" customHeight="1" thickBot="1" x14ac:dyDescent="0.25">
      <c r="A8" s="29"/>
      <c r="B8" s="72">
        <v>46224</v>
      </c>
      <c r="C8" s="73"/>
      <c r="D8" s="66" t="s">
        <v>109</v>
      </c>
      <c r="E8" s="68"/>
      <c r="F8" s="67"/>
      <c r="G8" s="66" t="s">
        <v>129</v>
      </c>
      <c r="H8" s="67"/>
      <c r="I8" s="66"/>
      <c r="J8" s="67"/>
      <c r="K8" s="30"/>
      <c r="L8" s="25"/>
    </row>
    <row r="9" spans="1:12" ht="33" customHeight="1" thickBot="1" x14ac:dyDescent="0.25">
      <c r="A9" s="29"/>
      <c r="B9" s="72"/>
      <c r="C9" s="73"/>
      <c r="D9" s="66" t="s">
        <v>110</v>
      </c>
      <c r="E9" s="68"/>
      <c r="F9" s="67"/>
      <c r="G9" s="66" t="s">
        <v>129</v>
      </c>
      <c r="H9" s="67"/>
      <c r="I9" s="66"/>
      <c r="J9" s="67"/>
      <c r="K9" s="30"/>
      <c r="L9" s="25"/>
    </row>
    <row r="10" spans="1:12" ht="33" customHeight="1" thickBot="1" x14ac:dyDescent="0.25">
      <c r="A10" s="29"/>
      <c r="B10" s="66"/>
      <c r="C10" s="67"/>
      <c r="D10" s="66"/>
      <c r="E10" s="68"/>
      <c r="F10" s="67"/>
      <c r="G10" s="66"/>
      <c r="H10" s="67"/>
      <c r="I10" s="66"/>
      <c r="J10" s="67"/>
      <c r="K10" s="30"/>
      <c r="L10" s="25"/>
    </row>
    <row r="11" spans="1:12" ht="33" customHeight="1" thickBot="1" x14ac:dyDescent="0.25">
      <c r="A11" s="29"/>
      <c r="B11" s="66"/>
      <c r="C11" s="67"/>
      <c r="D11" s="66"/>
      <c r="E11" s="68"/>
      <c r="F11" s="67"/>
      <c r="G11" s="66"/>
      <c r="H11" s="67"/>
      <c r="I11" s="66"/>
      <c r="J11" s="67"/>
      <c r="K11" s="30"/>
      <c r="L11" s="25"/>
    </row>
    <row r="12" spans="1:12" ht="33" customHeight="1" thickBot="1" x14ac:dyDescent="0.25">
      <c r="A12" s="29"/>
      <c r="B12" s="66"/>
      <c r="C12" s="67"/>
      <c r="D12" s="66"/>
      <c r="E12" s="68"/>
      <c r="F12" s="67"/>
      <c r="G12" s="66"/>
      <c r="H12" s="67"/>
      <c r="I12" s="66"/>
      <c r="J12" s="67"/>
      <c r="K12" s="30"/>
      <c r="L12" s="25"/>
    </row>
    <row r="13" spans="1:12" ht="33" customHeight="1" thickBot="1" x14ac:dyDescent="0.25">
      <c r="A13" s="69" t="s">
        <v>36</v>
      </c>
      <c r="B13" s="70"/>
      <c r="C13" s="70"/>
      <c r="D13" s="70"/>
      <c r="E13" s="70"/>
      <c r="F13" s="70"/>
      <c r="G13" s="70"/>
      <c r="H13" s="70"/>
      <c r="I13" s="70"/>
      <c r="J13" s="70"/>
      <c r="K13" s="71"/>
      <c r="L13" s="25"/>
    </row>
    <row r="14" spans="1:12" ht="27.75" customHeight="1" x14ac:dyDescent="0.2">
      <c r="A14" s="58" t="s">
        <v>45</v>
      </c>
      <c r="B14" s="59"/>
      <c r="C14" s="58" t="s">
        <v>37</v>
      </c>
      <c r="D14" s="59"/>
      <c r="E14" s="64"/>
      <c r="F14" s="58" t="s">
        <v>38</v>
      </c>
      <c r="G14" s="59"/>
      <c r="H14" s="58"/>
      <c r="I14" s="59"/>
      <c r="J14" s="58" t="s">
        <v>39</v>
      </c>
      <c r="K14" s="59"/>
      <c r="L14" s="25"/>
    </row>
    <row r="15" spans="1:12" ht="27.75" customHeight="1" thickBot="1" x14ac:dyDescent="0.25">
      <c r="A15" s="60"/>
      <c r="B15" s="61"/>
      <c r="C15" s="60"/>
      <c r="D15" s="61"/>
      <c r="E15" s="65"/>
      <c r="F15" s="62"/>
      <c r="G15" s="63"/>
      <c r="H15" s="62"/>
      <c r="I15" s="63"/>
      <c r="J15" s="62"/>
      <c r="K15" s="63"/>
      <c r="L15" s="25"/>
    </row>
    <row r="16" spans="1:12" ht="27.75" customHeight="1" thickBot="1" x14ac:dyDescent="0.25">
      <c r="A16" s="62"/>
      <c r="B16" s="63"/>
      <c r="C16" s="62"/>
      <c r="D16" s="63"/>
      <c r="E16" s="64"/>
      <c r="F16" s="58" t="s">
        <v>40</v>
      </c>
      <c r="G16" s="59"/>
      <c r="H16" s="58"/>
      <c r="I16" s="59"/>
      <c r="J16" s="58" t="s">
        <v>41</v>
      </c>
      <c r="K16" s="59"/>
      <c r="L16" s="25"/>
    </row>
    <row r="17" spans="1:12" ht="27.75" customHeight="1" thickBot="1" x14ac:dyDescent="0.25">
      <c r="A17" s="58"/>
      <c r="B17" s="59"/>
      <c r="C17" s="58" t="s">
        <v>42</v>
      </c>
      <c r="D17" s="59"/>
      <c r="E17" s="65"/>
      <c r="F17" s="62"/>
      <c r="G17" s="63"/>
      <c r="H17" s="62"/>
      <c r="I17" s="63"/>
      <c r="J17" s="62"/>
      <c r="K17" s="63"/>
      <c r="L17" s="25"/>
    </row>
    <row r="18" spans="1:12" ht="27.75" customHeight="1" x14ac:dyDescent="0.2">
      <c r="A18" s="60"/>
      <c r="B18" s="61"/>
      <c r="C18" s="60"/>
      <c r="D18" s="61"/>
      <c r="E18" s="64"/>
      <c r="F18" s="58" t="s">
        <v>43</v>
      </c>
      <c r="G18" s="59"/>
      <c r="H18" s="58"/>
      <c r="I18" s="59"/>
      <c r="J18" s="58" t="s">
        <v>44</v>
      </c>
      <c r="K18" s="59"/>
      <c r="L18" s="25"/>
    </row>
    <row r="19" spans="1:12" ht="27.75" customHeight="1" thickBot="1" x14ac:dyDescent="0.25">
      <c r="A19" s="62"/>
      <c r="B19" s="63"/>
      <c r="C19" s="62"/>
      <c r="D19" s="63"/>
      <c r="E19" s="65"/>
      <c r="F19" s="62"/>
      <c r="G19" s="63"/>
      <c r="H19" s="62"/>
      <c r="I19" s="63"/>
      <c r="J19" s="62"/>
      <c r="K19" s="63"/>
      <c r="L19" s="25"/>
    </row>
  </sheetData>
  <mergeCells count="52">
    <mergeCell ref="A4:C4"/>
    <mergeCell ref="D4:K4"/>
    <mergeCell ref="A1:K1"/>
    <mergeCell ref="A2:C2"/>
    <mergeCell ref="D2:K2"/>
    <mergeCell ref="A3:C3"/>
    <mergeCell ref="D3:K3"/>
    <mergeCell ref="A5:C5"/>
    <mergeCell ref="D5:K5"/>
    <mergeCell ref="A6:C6"/>
    <mergeCell ref="D6:K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J18:K19"/>
    <mergeCell ref="A13:K13"/>
    <mergeCell ref="A14:B16"/>
    <mergeCell ref="C14:D16"/>
    <mergeCell ref="E14:E15"/>
    <mergeCell ref="F14:G15"/>
    <mergeCell ref="J14:K15"/>
    <mergeCell ref="E16:E17"/>
    <mergeCell ref="F16:G17"/>
    <mergeCell ref="H16:I17"/>
    <mergeCell ref="J16:K17"/>
    <mergeCell ref="A17:B19"/>
    <mergeCell ref="C17:D19"/>
    <mergeCell ref="E18:E19"/>
    <mergeCell ref="F18:G19"/>
    <mergeCell ref="H14:I15"/>
    <mergeCell ref="H18:I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80AD-4521-4B24-8C88-982851AEC1E3}">
  <dimension ref="A1:L5"/>
  <sheetViews>
    <sheetView workbookViewId="0">
      <selection activeCell="L14" sqref="L14"/>
    </sheetView>
  </sheetViews>
  <sheetFormatPr defaultRowHeight="12.75" x14ac:dyDescent="0.2"/>
  <cols>
    <col min="1" max="1" width="11.5" bestFit="1" customWidth="1"/>
  </cols>
  <sheetData>
    <row r="1" spans="1:12" ht="25.5" customHeight="1" x14ac:dyDescent="0.2">
      <c r="A1" s="31">
        <v>1</v>
      </c>
      <c r="B1" s="31" t="s">
        <v>49</v>
      </c>
    </row>
    <row r="2" spans="1:12" ht="66" customHeight="1" x14ac:dyDescent="0.2">
      <c r="A2" s="33">
        <v>1.1000000000000001</v>
      </c>
      <c r="B2" s="75" t="s">
        <v>46</v>
      </c>
      <c r="C2" s="75"/>
      <c r="D2" s="75"/>
      <c r="E2" s="75"/>
      <c r="F2" s="75"/>
      <c r="G2" s="75"/>
      <c r="H2" s="75"/>
      <c r="I2" s="75"/>
      <c r="J2" s="75"/>
      <c r="K2" s="75"/>
      <c r="L2" s="75"/>
    </row>
    <row r="3" spans="1:12" ht="89.25" customHeight="1" x14ac:dyDescent="0.2">
      <c r="A3" s="33">
        <v>1.2</v>
      </c>
      <c r="B3" s="75" t="s">
        <v>130</v>
      </c>
      <c r="C3" s="75"/>
      <c r="D3" s="75"/>
      <c r="E3" s="75"/>
      <c r="F3" s="75"/>
      <c r="G3" s="75"/>
      <c r="H3" s="75"/>
      <c r="I3" s="75"/>
      <c r="J3" s="75"/>
      <c r="K3" s="75"/>
      <c r="L3" s="75"/>
    </row>
    <row r="4" spans="1:12" ht="54.75" customHeight="1" x14ac:dyDescent="0.2">
      <c r="A4" s="33">
        <v>1.4</v>
      </c>
      <c r="B4" s="75" t="s">
        <v>47</v>
      </c>
      <c r="C4" s="75"/>
      <c r="D4" s="75"/>
      <c r="E4" s="75"/>
      <c r="F4" s="75"/>
      <c r="G4" s="75"/>
      <c r="H4" s="75"/>
      <c r="I4" s="75"/>
      <c r="J4" s="75"/>
      <c r="K4" s="75"/>
      <c r="L4" s="75"/>
    </row>
    <row r="5" spans="1:12" ht="60" customHeight="1" x14ac:dyDescent="0.2">
      <c r="A5" s="33">
        <v>1.5</v>
      </c>
      <c r="B5" s="75" t="s">
        <v>48</v>
      </c>
      <c r="C5" s="75"/>
      <c r="D5" s="75"/>
      <c r="E5" s="75"/>
      <c r="F5" s="75"/>
      <c r="G5" s="75"/>
      <c r="H5" s="75"/>
      <c r="I5" s="75"/>
      <c r="J5" s="75"/>
      <c r="K5" s="75"/>
      <c r="L5" s="75"/>
    </row>
  </sheetData>
  <mergeCells count="4">
    <mergeCell ref="B2:L2"/>
    <mergeCell ref="B3:L3"/>
    <mergeCell ref="B4:L4"/>
    <mergeCell ref="B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D338-DB47-4C83-A6E6-E6A59CCEF260}">
  <dimension ref="A1:L8"/>
  <sheetViews>
    <sheetView workbookViewId="0">
      <selection activeCell="A9" sqref="A9:XFD9"/>
    </sheetView>
  </sheetViews>
  <sheetFormatPr defaultRowHeight="12.75" x14ac:dyDescent="0.2"/>
  <sheetData>
    <row r="1" spans="1:12" ht="30" customHeight="1" x14ac:dyDescent="0.2">
      <c r="A1" s="36">
        <v>2</v>
      </c>
      <c r="B1" s="35" t="s">
        <v>52</v>
      </c>
    </row>
    <row r="2" spans="1:12" ht="72" customHeight="1" x14ac:dyDescent="0.2">
      <c r="B2" s="75" t="s">
        <v>131</v>
      </c>
      <c r="C2" s="75"/>
      <c r="D2" s="75"/>
      <c r="E2" s="75"/>
      <c r="F2" s="75"/>
      <c r="G2" s="75"/>
      <c r="H2" s="75"/>
      <c r="I2" s="75"/>
      <c r="J2" s="75"/>
      <c r="K2" s="75"/>
      <c r="L2" s="75"/>
    </row>
    <row r="3" spans="1:12" ht="30" customHeight="1" x14ac:dyDescent="0.2">
      <c r="B3" s="75" t="s">
        <v>50</v>
      </c>
      <c r="C3" s="75"/>
      <c r="D3" s="75"/>
      <c r="E3" s="75"/>
      <c r="F3" s="75"/>
      <c r="G3" s="75"/>
      <c r="H3" s="75"/>
      <c r="I3" s="75"/>
      <c r="J3" s="75"/>
      <c r="K3" s="75"/>
      <c r="L3" s="75"/>
    </row>
    <row r="4" spans="1:12" ht="36" customHeight="1" x14ac:dyDescent="0.2">
      <c r="B4" s="75" t="s">
        <v>132</v>
      </c>
      <c r="C4" s="75"/>
      <c r="D4" s="75"/>
      <c r="E4" s="75"/>
      <c r="F4" s="75"/>
      <c r="G4" s="75"/>
      <c r="H4" s="75"/>
      <c r="I4" s="75"/>
      <c r="J4" s="75"/>
      <c r="K4" s="75"/>
      <c r="L4" s="75"/>
    </row>
    <row r="5" spans="1:12" ht="40.5" customHeight="1" x14ac:dyDescent="0.2">
      <c r="B5" s="75" t="s">
        <v>133</v>
      </c>
      <c r="C5" s="75"/>
      <c r="D5" s="75"/>
      <c r="E5" s="75"/>
      <c r="F5" s="75"/>
      <c r="G5" s="75"/>
      <c r="H5" s="75"/>
      <c r="I5" s="75"/>
      <c r="J5" s="75"/>
      <c r="K5" s="75"/>
      <c r="L5" s="75"/>
    </row>
    <row r="6" spans="1:12" ht="38.25" customHeight="1" x14ac:dyDescent="0.2">
      <c r="B6" s="75" t="s">
        <v>134</v>
      </c>
      <c r="C6" s="75"/>
      <c r="D6" s="75"/>
      <c r="E6" s="75"/>
      <c r="F6" s="75"/>
      <c r="G6" s="75"/>
      <c r="H6" s="75"/>
      <c r="I6" s="75"/>
      <c r="J6" s="75"/>
      <c r="K6" s="75"/>
      <c r="L6" s="75"/>
    </row>
    <row r="8" spans="1:12" ht="48.75" customHeight="1" x14ac:dyDescent="0.2">
      <c r="B8" s="75" t="s">
        <v>51</v>
      </c>
      <c r="C8" s="75"/>
      <c r="D8" s="75"/>
      <c r="E8" s="75"/>
      <c r="F8" s="75"/>
      <c r="G8" s="75"/>
      <c r="H8" s="75"/>
      <c r="I8" s="75"/>
      <c r="J8" s="75"/>
      <c r="K8" s="75"/>
      <c r="L8" s="75"/>
    </row>
  </sheetData>
  <mergeCells count="6">
    <mergeCell ref="B8:L8"/>
    <mergeCell ref="B2:L2"/>
    <mergeCell ref="B3:L3"/>
    <mergeCell ref="B5:L5"/>
    <mergeCell ref="B6:L6"/>
    <mergeCell ref="B4: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81440-B14B-4E98-9BCC-D8A6B1B036C1}">
  <dimension ref="A1:D4"/>
  <sheetViews>
    <sheetView zoomScale="85" zoomScaleNormal="85" workbookViewId="0">
      <selection activeCell="A4" sqref="A4:XFD4"/>
    </sheetView>
  </sheetViews>
  <sheetFormatPr defaultRowHeight="12.75" x14ac:dyDescent="0.2"/>
  <cols>
    <col min="2" max="2" width="33.33203125" customWidth="1"/>
    <col min="3" max="3" width="12.5" customWidth="1"/>
    <col min="4" max="4" width="74.33203125" customWidth="1"/>
  </cols>
  <sheetData>
    <row r="1" spans="1:4" ht="21" x14ac:dyDescent="0.2">
      <c r="A1" s="37">
        <v>3</v>
      </c>
      <c r="B1" s="37" t="s">
        <v>85</v>
      </c>
    </row>
    <row r="2" spans="1:4" ht="96" customHeight="1" x14ac:dyDescent="0.2">
      <c r="B2" s="38" t="s">
        <v>135</v>
      </c>
      <c r="C2" s="38">
        <v>1</v>
      </c>
      <c r="D2" s="40" t="s">
        <v>136</v>
      </c>
    </row>
    <row r="3" spans="1:4" ht="81" customHeight="1" x14ac:dyDescent="0.2">
      <c r="B3" s="38" t="s">
        <v>4</v>
      </c>
      <c r="C3" s="38">
        <v>2</v>
      </c>
      <c r="D3" s="39" t="s">
        <v>137</v>
      </c>
    </row>
    <row r="4" spans="1:4" ht="15" x14ac:dyDescent="0.2">
      <c r="B4"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A9E5A-FEDC-48AC-9B0E-CADA401C8C22}">
  <dimension ref="A1:E92"/>
  <sheetViews>
    <sheetView topLeftCell="A13" zoomScaleNormal="100" workbookViewId="0">
      <selection activeCell="D19" sqref="D19"/>
    </sheetView>
  </sheetViews>
  <sheetFormatPr defaultRowHeight="12.75" x14ac:dyDescent="0.2"/>
  <cols>
    <col min="2" max="2" width="33.33203125" style="42" customWidth="1"/>
    <col min="3" max="3" width="25.33203125" style="42" bestFit="1" customWidth="1"/>
    <col min="4" max="4" width="90.6640625" style="42" bestFit="1" customWidth="1"/>
  </cols>
  <sheetData>
    <row r="1" spans="1:4" ht="21" x14ac:dyDescent="0.2">
      <c r="A1" s="35">
        <v>4</v>
      </c>
      <c r="B1" s="44" t="s">
        <v>86</v>
      </c>
    </row>
    <row r="2" spans="1:4" ht="30" x14ac:dyDescent="0.2">
      <c r="B2" s="38" t="s">
        <v>53</v>
      </c>
      <c r="C2" s="38">
        <v>1</v>
      </c>
      <c r="D2" s="39" t="s">
        <v>138</v>
      </c>
    </row>
    <row r="3" spans="1:4" ht="60" x14ac:dyDescent="0.2">
      <c r="B3" s="76"/>
      <c r="C3" s="76">
        <v>2</v>
      </c>
      <c r="D3" s="39" t="s">
        <v>139</v>
      </c>
    </row>
    <row r="4" spans="1:4" ht="15" x14ac:dyDescent="0.2">
      <c r="B4" s="76"/>
      <c r="C4" s="76"/>
      <c r="D4" s="39" t="s">
        <v>54</v>
      </c>
    </row>
    <row r="5" spans="1:4" ht="45" x14ac:dyDescent="0.2">
      <c r="B5" s="76"/>
      <c r="C5" s="76"/>
      <c r="D5" s="39" t="s">
        <v>55</v>
      </c>
    </row>
    <row r="6" spans="1:4" ht="15" x14ac:dyDescent="0.2">
      <c r="B6" s="76"/>
      <c r="C6" s="76"/>
      <c r="D6" s="39" t="s">
        <v>56</v>
      </c>
    </row>
    <row r="7" spans="1:4" ht="15" x14ac:dyDescent="0.2">
      <c r="B7" s="76"/>
      <c r="C7" s="76"/>
      <c r="D7" s="39" t="s">
        <v>57</v>
      </c>
    </row>
    <row r="8" spans="1:4" ht="15" x14ac:dyDescent="0.2">
      <c r="B8" s="76"/>
      <c r="C8" s="76"/>
      <c r="D8" s="39" t="s">
        <v>58</v>
      </c>
    </row>
    <row r="9" spans="1:4" ht="30" customHeight="1" x14ac:dyDescent="0.2">
      <c r="B9" s="76"/>
      <c r="C9" s="76"/>
      <c r="D9" s="39" t="s">
        <v>59</v>
      </c>
    </row>
    <row r="10" spans="1:4" ht="30" customHeight="1" x14ac:dyDescent="0.2">
      <c r="B10" s="76"/>
      <c r="C10" s="76"/>
      <c r="D10" s="39" t="s">
        <v>60</v>
      </c>
    </row>
    <row r="11" spans="1:4" ht="15" x14ac:dyDescent="0.2">
      <c r="B11" s="76"/>
      <c r="C11" s="76"/>
      <c r="D11" s="39" t="s">
        <v>61</v>
      </c>
    </row>
    <row r="12" spans="1:4" ht="15" x14ac:dyDescent="0.2">
      <c r="B12" s="76"/>
      <c r="C12" s="76"/>
      <c r="D12" s="39" t="s">
        <v>62</v>
      </c>
    </row>
    <row r="13" spans="1:4" ht="60" x14ac:dyDescent="0.2">
      <c r="B13" s="76"/>
      <c r="C13" s="76"/>
      <c r="D13" s="39" t="s">
        <v>63</v>
      </c>
    </row>
    <row r="14" spans="1:4" ht="30" x14ac:dyDescent="0.2">
      <c r="B14" s="76"/>
      <c r="C14" s="76"/>
      <c r="D14" s="39" t="s">
        <v>125</v>
      </c>
    </row>
    <row r="15" spans="1:4" ht="30" x14ac:dyDescent="0.2">
      <c r="B15" s="76"/>
      <c r="C15" s="76"/>
      <c r="D15" s="39" t="s">
        <v>64</v>
      </c>
    </row>
    <row r="16" spans="1:4" ht="30" x14ac:dyDescent="0.2">
      <c r="B16" s="76"/>
      <c r="C16" s="76"/>
      <c r="D16" s="39" t="s">
        <v>112</v>
      </c>
    </row>
    <row r="17" spans="2:4" ht="15" x14ac:dyDescent="0.2">
      <c r="B17" s="76"/>
      <c r="C17" s="76"/>
      <c r="D17" s="39" t="s">
        <v>65</v>
      </c>
    </row>
    <row r="18" spans="2:4" ht="15" x14ac:dyDescent="0.2">
      <c r="B18" s="38"/>
      <c r="C18" s="38"/>
      <c r="D18" s="39"/>
    </row>
    <row r="19" spans="2:4" ht="90" x14ac:dyDescent="0.2">
      <c r="B19" s="76" t="s">
        <v>66</v>
      </c>
      <c r="C19" s="76">
        <v>3</v>
      </c>
      <c r="D19" s="39" t="s">
        <v>164</v>
      </c>
    </row>
    <row r="20" spans="2:4" ht="15" x14ac:dyDescent="0.2">
      <c r="B20" s="76"/>
      <c r="C20" s="76"/>
      <c r="D20" s="39"/>
    </row>
    <row r="21" spans="2:4" ht="50.25" customHeight="1" x14ac:dyDescent="0.2">
      <c r="B21" s="76" t="s">
        <v>67</v>
      </c>
      <c r="C21" s="76">
        <v>4</v>
      </c>
      <c r="D21" s="39" t="s">
        <v>68</v>
      </c>
    </row>
    <row r="22" spans="2:4" ht="54.75" customHeight="1" x14ac:dyDescent="0.2">
      <c r="B22" s="76"/>
      <c r="C22" s="76"/>
      <c r="D22" s="39" t="s">
        <v>69</v>
      </c>
    </row>
    <row r="23" spans="2:4" ht="102.75" customHeight="1" x14ac:dyDescent="0.2">
      <c r="B23" s="76"/>
      <c r="C23" s="76"/>
      <c r="D23" s="39" t="s">
        <v>70</v>
      </c>
    </row>
    <row r="24" spans="2:4" ht="60" x14ac:dyDescent="0.2">
      <c r="B24" s="38" t="s">
        <v>71</v>
      </c>
      <c r="C24" s="38">
        <v>5</v>
      </c>
      <c r="D24" s="41" t="s">
        <v>72</v>
      </c>
    </row>
    <row r="25" spans="2:4" ht="188.25" customHeight="1" x14ac:dyDescent="0.2">
      <c r="B25" s="38" t="s">
        <v>73</v>
      </c>
      <c r="C25" s="38">
        <v>6</v>
      </c>
      <c r="D25" s="39" t="s">
        <v>74</v>
      </c>
    </row>
    <row r="26" spans="2:4" ht="15" x14ac:dyDescent="0.2">
      <c r="B26" s="38" t="s">
        <v>75</v>
      </c>
      <c r="C26" s="38">
        <v>7</v>
      </c>
      <c r="D26" s="41" t="s">
        <v>72</v>
      </c>
    </row>
    <row r="27" spans="2:4" ht="15" x14ac:dyDescent="0.2">
      <c r="B27" s="38"/>
      <c r="C27" s="38"/>
      <c r="D27" s="43"/>
    </row>
    <row r="28" spans="2:4" ht="30" x14ac:dyDescent="0.2">
      <c r="B28" s="38" t="s">
        <v>76</v>
      </c>
      <c r="C28" s="38">
        <v>8</v>
      </c>
      <c r="D28" s="41" t="s">
        <v>113</v>
      </c>
    </row>
    <row r="29" spans="2:4" ht="68.25" customHeight="1" x14ac:dyDescent="0.2">
      <c r="B29" s="38" t="s">
        <v>77</v>
      </c>
      <c r="C29" s="38">
        <v>9</v>
      </c>
      <c r="D29" s="39" t="s">
        <v>140</v>
      </c>
    </row>
    <row r="30" spans="2:4" ht="15" x14ac:dyDescent="0.2">
      <c r="B30" s="38" t="s">
        <v>78</v>
      </c>
      <c r="C30" s="38">
        <v>10</v>
      </c>
      <c r="D30" s="41" t="s">
        <v>113</v>
      </c>
    </row>
    <row r="31" spans="2:4" ht="15" x14ac:dyDescent="0.2">
      <c r="B31" s="38"/>
      <c r="C31" s="38">
        <v>11</v>
      </c>
      <c r="D31" s="41" t="s">
        <v>72</v>
      </c>
    </row>
    <row r="32" spans="2:4" ht="15" x14ac:dyDescent="0.2">
      <c r="B32" s="38"/>
      <c r="C32" s="38"/>
      <c r="D32" s="43"/>
    </row>
    <row r="33" spans="2:5" ht="30" x14ac:dyDescent="0.2">
      <c r="B33" s="38" t="s">
        <v>79</v>
      </c>
      <c r="C33" s="38">
        <v>12</v>
      </c>
      <c r="D33" s="39" t="s">
        <v>80</v>
      </c>
    </row>
    <row r="34" spans="2:5" ht="162.75" customHeight="1" x14ac:dyDescent="0.2">
      <c r="B34" s="38" t="s">
        <v>81</v>
      </c>
      <c r="C34" s="38">
        <v>13</v>
      </c>
      <c r="D34" s="39" t="s">
        <v>141</v>
      </c>
    </row>
    <row r="35" spans="2:5" ht="116.25" customHeight="1" x14ac:dyDescent="0.2">
      <c r="B35" s="38" t="s">
        <v>82</v>
      </c>
      <c r="C35" s="38">
        <v>15</v>
      </c>
      <c r="D35" s="39" t="s">
        <v>83</v>
      </c>
    </row>
    <row r="36" spans="2:5" ht="62.25" customHeight="1" x14ac:dyDescent="0.2">
      <c r="B36" s="76" t="s">
        <v>84</v>
      </c>
      <c r="C36" s="76">
        <v>17</v>
      </c>
      <c r="D36" s="77" t="s">
        <v>72</v>
      </c>
    </row>
    <row r="37" spans="2:5" x14ac:dyDescent="0.2">
      <c r="B37" s="76"/>
      <c r="C37" s="76"/>
      <c r="D37" s="77"/>
    </row>
    <row r="39" spans="2:5" ht="15" x14ac:dyDescent="0.2">
      <c r="B39" s="34" t="s">
        <v>142</v>
      </c>
    </row>
    <row r="41" spans="2:5" ht="15" x14ac:dyDescent="0.2">
      <c r="B41" s="34" t="s">
        <v>8</v>
      </c>
      <c r="C41"/>
      <c r="D41"/>
    </row>
    <row r="42" spans="2:5" ht="15" x14ac:dyDescent="0.2">
      <c r="B42" s="32" t="s">
        <v>87</v>
      </c>
      <c r="C42"/>
      <c r="D42"/>
      <c r="E42" s="45"/>
    </row>
    <row r="43" spans="2:5" ht="15" x14ac:dyDescent="0.2">
      <c r="B43" s="34" t="s">
        <v>88</v>
      </c>
      <c r="C43" s="32">
        <v>82</v>
      </c>
      <c r="D43" s="32" t="s">
        <v>89</v>
      </c>
    </row>
    <row r="44" spans="2:5" ht="15" x14ac:dyDescent="0.2">
      <c r="B44" s="32"/>
      <c r="C44" s="46"/>
      <c r="D44" s="32" t="s">
        <v>101</v>
      </c>
    </row>
    <row r="45" spans="2:5" ht="15" x14ac:dyDescent="0.2">
      <c r="B45" s="34" t="s">
        <v>66</v>
      </c>
      <c r="C45" s="47">
        <v>83</v>
      </c>
      <c r="D45" s="32" t="s">
        <v>90</v>
      </c>
    </row>
    <row r="46" spans="2:5" ht="15" x14ac:dyDescent="0.2">
      <c r="B46" s="32"/>
      <c r="C46" s="47"/>
      <c r="D46"/>
      <c r="E46" s="46"/>
    </row>
    <row r="47" spans="2:5" ht="30" x14ac:dyDescent="0.2">
      <c r="B47" s="34" t="s">
        <v>91</v>
      </c>
      <c r="C47" s="47">
        <v>84</v>
      </c>
      <c r="D47" s="40" t="s">
        <v>143</v>
      </c>
    </row>
    <row r="48" spans="2:5" ht="15" x14ac:dyDescent="0.2">
      <c r="B48" s="32"/>
      <c r="C48"/>
      <c r="D48"/>
    </row>
    <row r="49" spans="2:4" ht="15" x14ac:dyDescent="0.2">
      <c r="B49" s="26" t="s">
        <v>92</v>
      </c>
      <c r="C49" s="26" t="s">
        <v>93</v>
      </c>
      <c r="D49" s="25"/>
    </row>
    <row r="50" spans="2:4" ht="15" x14ac:dyDescent="0.2">
      <c r="B50" s="25" t="s">
        <v>94</v>
      </c>
      <c r="C50" s="25">
        <v>1</v>
      </c>
      <c r="D50" s="25" t="s">
        <v>8</v>
      </c>
    </row>
    <row r="51" spans="2:4" ht="15" x14ac:dyDescent="0.2">
      <c r="B51" s="25" t="s">
        <v>95</v>
      </c>
      <c r="C51" s="25">
        <v>1</v>
      </c>
      <c r="D51" s="25" t="s">
        <v>20</v>
      </c>
    </row>
    <row r="52" spans="2:4" ht="15" x14ac:dyDescent="0.2">
      <c r="B52" s="25"/>
      <c r="C52" s="25">
        <v>2</v>
      </c>
      <c r="D52" s="25" t="s">
        <v>96</v>
      </c>
    </row>
    <row r="53" spans="2:4" ht="15" x14ac:dyDescent="0.2">
      <c r="B53" s="34" t="s">
        <v>8</v>
      </c>
      <c r="C53"/>
      <c r="D53"/>
    </row>
    <row r="54" spans="2:4" ht="30" x14ac:dyDescent="0.2">
      <c r="B54" s="46"/>
      <c r="C54" s="47">
        <v>85</v>
      </c>
      <c r="D54" s="40" t="s">
        <v>97</v>
      </c>
    </row>
    <row r="55" spans="2:4" ht="15" x14ac:dyDescent="0.2">
      <c r="B55" s="34" t="s">
        <v>98</v>
      </c>
      <c r="C55"/>
      <c r="D55" s="40"/>
    </row>
    <row r="56" spans="2:4" ht="30" x14ac:dyDescent="0.2">
      <c r="B56" s="46"/>
      <c r="C56" s="47"/>
      <c r="D56" s="39" t="s">
        <v>99</v>
      </c>
    </row>
    <row r="57" spans="2:4" ht="15" x14ac:dyDescent="0.2">
      <c r="B57" s="46"/>
      <c r="C57" s="47"/>
      <c r="D57" s="39"/>
    </row>
    <row r="58" spans="2:4" ht="15" x14ac:dyDescent="0.2">
      <c r="B58" s="34" t="s">
        <v>5</v>
      </c>
      <c r="C58"/>
      <c r="D58"/>
    </row>
    <row r="59" spans="2:4" ht="35.25" customHeight="1" x14ac:dyDescent="0.2">
      <c r="B59" s="75" t="s">
        <v>114</v>
      </c>
      <c r="C59" s="75"/>
      <c r="D59" s="75"/>
    </row>
    <row r="60" spans="2:4" ht="15" x14ac:dyDescent="0.2">
      <c r="B60" s="34" t="s">
        <v>144</v>
      </c>
      <c r="C60"/>
      <c r="D60"/>
    </row>
    <row r="61" spans="2:4" ht="15" x14ac:dyDescent="0.2">
      <c r="B61" s="34" t="s">
        <v>7</v>
      </c>
      <c r="C61"/>
      <c r="D61"/>
    </row>
    <row r="62" spans="2:4" ht="30" x14ac:dyDescent="0.2">
      <c r="B62" s="26" t="s">
        <v>100</v>
      </c>
      <c r="C62" s="25"/>
      <c r="D62" s="39" t="s">
        <v>145</v>
      </c>
    </row>
    <row r="63" spans="2:4" ht="15" x14ac:dyDescent="0.2">
      <c r="B63" s="25"/>
      <c r="C63" s="47"/>
    </row>
    <row r="66" spans="2:4" ht="15" x14ac:dyDescent="0.2">
      <c r="B66" s="34"/>
    </row>
    <row r="67" spans="2:4" ht="15" x14ac:dyDescent="0.2">
      <c r="B67" s="34"/>
    </row>
    <row r="68" spans="2:4" ht="15" x14ac:dyDescent="0.2">
      <c r="B68" s="32"/>
    </row>
    <row r="69" spans="2:4" ht="15" x14ac:dyDescent="0.2">
      <c r="B69" s="34"/>
      <c r="C69" s="52"/>
      <c r="D69" s="32"/>
    </row>
    <row r="70" spans="2:4" ht="15" x14ac:dyDescent="0.2">
      <c r="B70" s="32"/>
      <c r="C70" s="46"/>
      <c r="D70" s="32"/>
    </row>
    <row r="71" spans="2:4" ht="15" x14ac:dyDescent="0.2">
      <c r="B71" s="32"/>
      <c r="C71" s="52"/>
      <c r="D71" s="32"/>
    </row>
    <row r="72" spans="2:4" ht="15" x14ac:dyDescent="0.2">
      <c r="B72" s="34"/>
      <c r="C72" s="47"/>
      <c r="D72" s="40"/>
    </row>
    <row r="73" spans="2:4" ht="15" x14ac:dyDescent="0.2">
      <c r="B73" s="32"/>
      <c r="C73"/>
      <c r="D73"/>
    </row>
    <row r="74" spans="2:4" ht="15" x14ac:dyDescent="0.2">
      <c r="B74" s="26"/>
      <c r="C74" s="26"/>
      <c r="D74" s="25"/>
    </row>
    <row r="75" spans="2:4" ht="15" x14ac:dyDescent="0.2">
      <c r="B75" s="25"/>
      <c r="C75" s="25"/>
      <c r="D75" s="25"/>
    </row>
    <row r="76" spans="2:4" ht="15" x14ac:dyDescent="0.2">
      <c r="B76" s="25"/>
      <c r="C76" s="25"/>
      <c r="D76" s="25"/>
    </row>
    <row r="77" spans="2:4" ht="15" x14ac:dyDescent="0.2">
      <c r="B77" s="25"/>
      <c r="C77" s="25"/>
      <c r="D77" s="25"/>
    </row>
    <row r="78" spans="2:4" ht="15" x14ac:dyDescent="0.2">
      <c r="B78" s="34"/>
      <c r="C78"/>
      <c r="D78"/>
    </row>
    <row r="79" spans="2:4" ht="15" x14ac:dyDescent="0.2">
      <c r="B79" s="46"/>
      <c r="C79" s="47"/>
      <c r="D79" s="40"/>
    </row>
    <row r="80" spans="2:4" ht="15" x14ac:dyDescent="0.2">
      <c r="B80" s="34"/>
      <c r="C80"/>
      <c r="D80" s="40"/>
    </row>
    <row r="81" spans="2:4" ht="15" x14ac:dyDescent="0.2">
      <c r="B81" s="46"/>
      <c r="C81" s="39"/>
      <c r="D81" s="39"/>
    </row>
    <row r="82" spans="2:4" ht="15" x14ac:dyDescent="0.2">
      <c r="C82" s="39"/>
      <c r="D82" s="39"/>
    </row>
    <row r="83" spans="2:4" ht="15" x14ac:dyDescent="0.2">
      <c r="C83" s="39"/>
      <c r="D83" s="39"/>
    </row>
    <row r="84" spans="2:4" ht="15" x14ac:dyDescent="0.2">
      <c r="C84" s="39"/>
      <c r="D84" s="39"/>
    </row>
    <row r="85" spans="2:4" ht="15" x14ac:dyDescent="0.2">
      <c r="C85" s="39"/>
      <c r="D85" s="39"/>
    </row>
    <row r="86" spans="2:4" ht="15" x14ac:dyDescent="0.2">
      <c r="C86" s="39"/>
      <c r="D86" s="39"/>
    </row>
    <row r="87" spans="2:4" ht="15" x14ac:dyDescent="0.2">
      <c r="C87" s="39"/>
      <c r="D87" s="39"/>
    </row>
    <row r="88" spans="2:4" ht="15" x14ac:dyDescent="0.2">
      <c r="C88" s="39"/>
      <c r="D88" s="39"/>
    </row>
    <row r="89" spans="2:4" ht="15" x14ac:dyDescent="0.2">
      <c r="C89" s="39"/>
      <c r="D89" s="39"/>
    </row>
    <row r="90" spans="2:4" ht="15" x14ac:dyDescent="0.2">
      <c r="C90" s="39"/>
      <c r="D90" s="39"/>
    </row>
    <row r="91" spans="2:4" ht="15" x14ac:dyDescent="0.2">
      <c r="C91" s="39"/>
      <c r="D91" s="39"/>
    </row>
    <row r="92" spans="2:4" ht="15" x14ac:dyDescent="0.2">
      <c r="C92" s="39"/>
      <c r="D92" s="39"/>
    </row>
  </sheetData>
  <mergeCells count="10">
    <mergeCell ref="B3:B17"/>
    <mergeCell ref="C3:C17"/>
    <mergeCell ref="B19:B20"/>
    <mergeCell ref="C19:C20"/>
    <mergeCell ref="B59:D59"/>
    <mergeCell ref="B21:B23"/>
    <mergeCell ref="C21:C23"/>
    <mergeCell ref="B36:B37"/>
    <mergeCell ref="C36:C37"/>
    <mergeCell ref="D36:D37"/>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9D0F-FCE8-412A-B24D-43AB1BDEAF9C}">
  <sheetPr>
    <pageSetUpPr fitToPage="1"/>
  </sheetPr>
  <dimension ref="A1:J24"/>
  <sheetViews>
    <sheetView tabSelected="1" zoomScale="85" zoomScaleNormal="85" workbookViewId="0"/>
  </sheetViews>
  <sheetFormatPr defaultColWidth="9.33203125" defaultRowHeight="31.5" customHeight="1" x14ac:dyDescent="0.2"/>
  <cols>
    <col min="1" max="1" width="18.83203125" style="1" customWidth="1"/>
    <col min="2" max="2" width="8.83203125" style="1" bestFit="1" customWidth="1"/>
    <col min="3" max="3" width="24.83203125" style="1" bestFit="1" customWidth="1"/>
    <col min="4" max="4" width="30.5" style="1" customWidth="1"/>
    <col min="5" max="5" width="13.83203125" style="6" bestFit="1" customWidth="1"/>
    <col min="6" max="6" width="67.5" style="1" bestFit="1" customWidth="1"/>
    <col min="7" max="8" width="11.83203125" style="6" customWidth="1"/>
    <col min="9" max="9" width="11.83203125" style="13" customWidth="1"/>
    <col min="10" max="10" width="11.83203125" style="21" customWidth="1"/>
    <col min="11" max="16384" width="9.33203125" style="1"/>
  </cols>
  <sheetData>
    <row r="1" spans="1:10" ht="31.5" customHeight="1" x14ac:dyDescent="0.2">
      <c r="A1" s="2" t="s">
        <v>166</v>
      </c>
    </row>
    <row r="2" spans="1:10" ht="31.5" customHeight="1" x14ac:dyDescent="0.2">
      <c r="A2" s="8" t="s">
        <v>21</v>
      </c>
      <c r="B2" s="57"/>
      <c r="C2" s="57"/>
      <c r="D2" s="8"/>
      <c r="E2" s="7"/>
      <c r="F2" s="2"/>
      <c r="G2" s="57" t="s">
        <v>14</v>
      </c>
      <c r="H2" s="57"/>
      <c r="I2" s="57"/>
      <c r="J2" s="57"/>
    </row>
    <row r="3" spans="1:10" ht="31.5" customHeight="1" x14ac:dyDescent="0.2">
      <c r="A3" s="4" t="s">
        <v>23</v>
      </c>
      <c r="B3" s="4" t="s">
        <v>146</v>
      </c>
      <c r="C3" s="4" t="s">
        <v>147</v>
      </c>
      <c r="D3" s="4" t="s">
        <v>148</v>
      </c>
      <c r="E3" s="8" t="s">
        <v>16</v>
      </c>
      <c r="F3" s="4" t="s">
        <v>10</v>
      </c>
      <c r="G3" s="8" t="s">
        <v>11</v>
      </c>
      <c r="H3" s="8" t="s">
        <v>12</v>
      </c>
      <c r="I3" s="18" t="s">
        <v>13</v>
      </c>
      <c r="J3" s="22" t="s">
        <v>17</v>
      </c>
    </row>
    <row r="4" spans="1:10" ht="31.5" customHeight="1" x14ac:dyDescent="0.2">
      <c r="A4" s="1" t="s">
        <v>22</v>
      </c>
      <c r="B4" s="6">
        <v>100</v>
      </c>
      <c r="C4" s="1" t="s">
        <v>6</v>
      </c>
      <c r="D4" s="1" t="s">
        <v>2</v>
      </c>
      <c r="E4" s="9">
        <v>100.01</v>
      </c>
      <c r="F4" s="1" t="s">
        <v>116</v>
      </c>
      <c r="G4" s="9" t="s">
        <v>0</v>
      </c>
      <c r="H4" s="9">
        <v>1</v>
      </c>
      <c r="I4" s="10" t="s">
        <v>1</v>
      </c>
      <c r="J4" s="10" t="s">
        <v>1</v>
      </c>
    </row>
    <row r="5" spans="1:10" ht="31.5" customHeight="1" x14ac:dyDescent="0.2">
      <c r="A5" s="6"/>
      <c r="D5" s="1" t="s">
        <v>2</v>
      </c>
      <c r="E5" s="9">
        <v>100.02</v>
      </c>
      <c r="F5" s="5" t="s">
        <v>117</v>
      </c>
      <c r="G5" s="9" t="s">
        <v>0</v>
      </c>
      <c r="H5" s="9">
        <v>1</v>
      </c>
      <c r="I5" s="10" t="s">
        <v>1</v>
      </c>
      <c r="J5" s="10" t="s">
        <v>1</v>
      </c>
    </row>
    <row r="6" spans="1:10" ht="31.5" customHeight="1" x14ac:dyDescent="0.2">
      <c r="A6" s="6"/>
      <c r="D6" s="1" t="s">
        <v>2</v>
      </c>
      <c r="E6" s="9">
        <v>100.03</v>
      </c>
      <c r="F6" s="5" t="s">
        <v>118</v>
      </c>
      <c r="G6" s="9" t="s">
        <v>0</v>
      </c>
      <c r="H6" s="9">
        <v>1</v>
      </c>
      <c r="I6" s="10" t="s">
        <v>1</v>
      </c>
      <c r="J6" s="10" t="s">
        <v>1</v>
      </c>
    </row>
    <row r="7" spans="1:10" ht="31.5" customHeight="1" x14ac:dyDescent="0.2">
      <c r="A7" s="6"/>
      <c r="D7" s="1" t="s">
        <v>3</v>
      </c>
      <c r="E7" s="9">
        <v>100.04</v>
      </c>
      <c r="F7" s="5" t="s">
        <v>120</v>
      </c>
      <c r="G7" s="9" t="s">
        <v>0</v>
      </c>
      <c r="H7" s="9">
        <v>1</v>
      </c>
      <c r="I7" s="10" t="s">
        <v>1</v>
      </c>
      <c r="J7" s="10" t="s">
        <v>1</v>
      </c>
    </row>
    <row r="8" spans="1:10" ht="31.5" customHeight="1" x14ac:dyDescent="0.2">
      <c r="A8" s="6"/>
      <c r="D8" s="5" t="s">
        <v>8</v>
      </c>
      <c r="E8" s="9">
        <v>100.05</v>
      </c>
      <c r="F8" s="5" t="s">
        <v>119</v>
      </c>
      <c r="G8" s="9" t="s">
        <v>0</v>
      </c>
      <c r="H8" s="9">
        <v>1</v>
      </c>
      <c r="I8" s="10" t="s">
        <v>1</v>
      </c>
      <c r="J8" s="10" t="s">
        <v>1</v>
      </c>
    </row>
    <row r="9" spans="1:10" ht="31.5" customHeight="1" x14ac:dyDescent="0.2">
      <c r="A9" s="6"/>
      <c r="D9" s="5" t="s">
        <v>150</v>
      </c>
      <c r="E9" s="9">
        <v>100.06</v>
      </c>
      <c r="F9" s="5" t="s">
        <v>151</v>
      </c>
      <c r="G9" s="9" t="s">
        <v>0</v>
      </c>
      <c r="H9" s="9">
        <v>1</v>
      </c>
      <c r="I9" s="10" t="s">
        <v>1</v>
      </c>
      <c r="J9" s="55" t="s">
        <v>1</v>
      </c>
    </row>
    <row r="10" spans="1:10" ht="31.5" customHeight="1" x14ac:dyDescent="0.2">
      <c r="F10" s="14" t="s">
        <v>149</v>
      </c>
      <c r="G10" s="12"/>
      <c r="H10" s="12"/>
      <c r="I10" s="20"/>
      <c r="J10" s="10" t="s">
        <v>1</v>
      </c>
    </row>
    <row r="11" spans="1:10" ht="31.5" customHeight="1" x14ac:dyDescent="0.2">
      <c r="F11" s="15"/>
      <c r="G11" s="11"/>
      <c r="H11" s="11"/>
      <c r="I11" s="19"/>
    </row>
    <row r="12" spans="1:10" ht="31.5" customHeight="1" x14ac:dyDescent="0.2">
      <c r="A12" s="1" t="s">
        <v>121</v>
      </c>
      <c r="B12" s="6">
        <v>200</v>
      </c>
      <c r="C12" s="1" t="s">
        <v>7</v>
      </c>
      <c r="D12" s="1" t="s">
        <v>122</v>
      </c>
      <c r="E12" s="6">
        <v>200.01</v>
      </c>
      <c r="F12" s="5" t="s">
        <v>152</v>
      </c>
      <c r="G12" s="9" t="s">
        <v>108</v>
      </c>
      <c r="H12" s="9">
        <v>14</v>
      </c>
      <c r="I12" s="10" t="s">
        <v>1</v>
      </c>
      <c r="J12" s="10" t="s">
        <v>1</v>
      </c>
    </row>
    <row r="13" spans="1:10" ht="31.5" customHeight="1" x14ac:dyDescent="0.2">
      <c r="D13" s="1" t="s">
        <v>123</v>
      </c>
      <c r="E13" s="6">
        <v>200.02</v>
      </c>
      <c r="F13" s="54" t="s">
        <v>153</v>
      </c>
      <c r="G13" s="53" t="s">
        <v>0</v>
      </c>
      <c r="H13" s="53">
        <v>1</v>
      </c>
      <c r="I13" s="55" t="s">
        <v>1</v>
      </c>
      <c r="J13" s="55" t="s">
        <v>1</v>
      </c>
    </row>
    <row r="14" spans="1:10" ht="31.5" customHeight="1" x14ac:dyDescent="0.2">
      <c r="F14" s="15" t="s">
        <v>154</v>
      </c>
      <c r="G14" s="11"/>
      <c r="H14" s="11"/>
      <c r="I14" s="19"/>
      <c r="J14" s="10" t="s">
        <v>1</v>
      </c>
    </row>
    <row r="15" spans="1:10" ht="31.5" customHeight="1" x14ac:dyDescent="0.2">
      <c r="F15" s="15"/>
      <c r="G15" s="11"/>
      <c r="H15" s="11"/>
      <c r="I15" s="19"/>
    </row>
    <row r="16" spans="1:10" ht="82.5" customHeight="1" x14ac:dyDescent="0.2">
      <c r="A16" s="1" t="s">
        <v>24</v>
      </c>
      <c r="B16" s="6">
        <v>300</v>
      </c>
      <c r="C16" s="51" t="s">
        <v>155</v>
      </c>
      <c r="D16" s="51" t="s">
        <v>156</v>
      </c>
      <c r="E16" s="13">
        <v>300.01</v>
      </c>
      <c r="F16" s="50" t="s">
        <v>163</v>
      </c>
      <c r="G16" s="9" t="s">
        <v>108</v>
      </c>
      <c r="H16" s="9">
        <v>14</v>
      </c>
      <c r="I16" s="10" t="s">
        <v>1</v>
      </c>
      <c r="J16" s="10" t="s">
        <v>1</v>
      </c>
    </row>
    <row r="17" spans="3:10" ht="55.5" customHeight="1" x14ac:dyDescent="0.2">
      <c r="C17" s="51"/>
      <c r="D17" s="51" t="s">
        <v>124</v>
      </c>
      <c r="E17" s="13">
        <f>E16+0.01</f>
        <v>300.02</v>
      </c>
      <c r="F17" s="50" t="s">
        <v>159</v>
      </c>
      <c r="G17" s="9" t="s">
        <v>108</v>
      </c>
      <c r="H17" s="9">
        <v>31</v>
      </c>
      <c r="I17" s="10" t="s">
        <v>1</v>
      </c>
      <c r="J17" s="10" t="s">
        <v>1</v>
      </c>
    </row>
    <row r="18" spans="3:10" ht="43.5" customHeight="1" x14ac:dyDescent="0.2">
      <c r="C18" s="51"/>
      <c r="D18" s="51" t="s">
        <v>124</v>
      </c>
      <c r="E18" s="13">
        <f t="shared" ref="E18:E20" si="0">E17+0.01</f>
        <v>300.02999999999997</v>
      </c>
      <c r="F18" s="50" t="s">
        <v>160</v>
      </c>
      <c r="G18" s="9" t="s">
        <v>158</v>
      </c>
      <c r="H18" s="9">
        <v>100</v>
      </c>
      <c r="I18" s="10" t="s">
        <v>1</v>
      </c>
      <c r="J18" s="10" t="s">
        <v>1</v>
      </c>
    </row>
    <row r="19" spans="3:10" ht="44.25" customHeight="1" x14ac:dyDescent="0.2">
      <c r="C19" s="51"/>
      <c r="D19" s="51" t="s">
        <v>124</v>
      </c>
      <c r="E19" s="13">
        <f t="shared" si="0"/>
        <v>300.03999999999996</v>
      </c>
      <c r="F19" s="50" t="s">
        <v>161</v>
      </c>
      <c r="G19" s="9" t="s">
        <v>108</v>
      </c>
      <c r="H19" s="9">
        <v>10</v>
      </c>
      <c r="I19" s="10" t="s">
        <v>1</v>
      </c>
      <c r="J19" s="10" t="s">
        <v>1</v>
      </c>
    </row>
    <row r="20" spans="3:10" ht="32.25" customHeight="1" x14ac:dyDescent="0.2">
      <c r="C20" s="51"/>
      <c r="D20" s="51" t="s">
        <v>124</v>
      </c>
      <c r="E20" s="13">
        <f t="shared" si="0"/>
        <v>300.04999999999995</v>
      </c>
      <c r="F20" s="50" t="s">
        <v>162</v>
      </c>
      <c r="G20" s="9" t="s">
        <v>108</v>
      </c>
      <c r="H20" s="9">
        <v>1</v>
      </c>
      <c r="I20" s="10" t="s">
        <v>1</v>
      </c>
      <c r="J20" s="55" t="s">
        <v>1</v>
      </c>
    </row>
    <row r="21" spans="3:10" ht="31.5" customHeight="1" x14ac:dyDescent="0.2">
      <c r="C21" s="51"/>
      <c r="D21" s="51"/>
      <c r="E21" s="13"/>
      <c r="F21" s="14" t="s">
        <v>157</v>
      </c>
      <c r="G21" s="12"/>
      <c r="H21" s="12"/>
      <c r="I21" s="20"/>
      <c r="J21" s="10" t="s">
        <v>1</v>
      </c>
    </row>
    <row r="23" spans="3:10" ht="35.25" customHeight="1" x14ac:dyDescent="0.2"/>
    <row r="24" spans="3:10" ht="35.25" customHeight="1" x14ac:dyDescent="0.2"/>
  </sheetData>
  <mergeCells count="2">
    <mergeCell ref="G2:J2"/>
    <mergeCell ref="B2:C2"/>
  </mergeCells>
  <phoneticPr fontId="2" type="noConversion"/>
  <pageMargins left="0.7" right="0.7" top="0.75" bottom="0.75" header="0.3" footer="0.3"/>
  <pageSetup scale="6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D39F-C8AD-497D-AFA4-90C076370077}">
  <dimension ref="A1:E12"/>
  <sheetViews>
    <sheetView zoomScaleNormal="100" workbookViewId="0">
      <selection activeCell="D13" sqref="D13"/>
    </sheetView>
  </sheetViews>
  <sheetFormatPr defaultColWidth="9.33203125" defaultRowHeight="24" customHeight="1" x14ac:dyDescent="0.2"/>
  <cols>
    <col min="1" max="1" width="21.6640625" style="16" customWidth="1"/>
    <col min="2" max="2" width="44.5" style="16" bestFit="1" customWidth="1"/>
    <col min="3" max="3" width="22" style="6" customWidth="1"/>
    <col min="4" max="4" width="28.5" style="16" customWidth="1"/>
    <col min="5" max="5" width="62" style="16" bestFit="1" customWidth="1"/>
    <col min="6" max="16384" width="9.33203125" style="16"/>
  </cols>
  <sheetData>
    <row r="1" spans="1:5" ht="24" customHeight="1" x14ac:dyDescent="0.2">
      <c r="B1" s="2" t="s">
        <v>105</v>
      </c>
    </row>
    <row r="2" spans="1:5" ht="34.5" customHeight="1" x14ac:dyDescent="0.2">
      <c r="B2" s="2"/>
      <c r="C2" s="7"/>
      <c r="D2" s="3" t="s">
        <v>18</v>
      </c>
    </row>
    <row r="3" spans="1:5" ht="24" customHeight="1" x14ac:dyDescent="0.2">
      <c r="A3" s="4" t="s">
        <v>23</v>
      </c>
      <c r="B3" s="4" t="s">
        <v>9</v>
      </c>
      <c r="C3" s="8" t="s">
        <v>15</v>
      </c>
      <c r="D3" s="3" t="s">
        <v>19</v>
      </c>
    </row>
    <row r="4" spans="1:5" ht="24" customHeight="1" x14ac:dyDescent="0.2">
      <c r="A4" s="1" t="s">
        <v>22</v>
      </c>
      <c r="B4" s="16" t="s">
        <v>6</v>
      </c>
      <c r="C4" s="6">
        <v>100</v>
      </c>
      <c r="D4" s="23"/>
    </row>
    <row r="5" spans="1:5" ht="24" customHeight="1" x14ac:dyDescent="0.2">
      <c r="A5" s="1" t="s">
        <v>115</v>
      </c>
      <c r="B5" s="1" t="s">
        <v>7</v>
      </c>
      <c r="C5" s="6">
        <v>200</v>
      </c>
      <c r="D5" s="23"/>
    </row>
    <row r="6" spans="1:5" ht="24" customHeight="1" x14ac:dyDescent="0.2">
      <c r="A6" s="1" t="s">
        <v>24</v>
      </c>
      <c r="B6" s="1" t="s">
        <v>155</v>
      </c>
      <c r="C6" s="6">
        <v>300</v>
      </c>
      <c r="D6" s="24"/>
    </row>
    <row r="7" spans="1:5" ht="21" customHeight="1" x14ac:dyDescent="0.2">
      <c r="C7" s="17" t="s">
        <v>103</v>
      </c>
      <c r="D7" s="24"/>
    </row>
    <row r="8" spans="1:5" ht="21" customHeight="1" x14ac:dyDescent="0.2">
      <c r="C8" s="17" t="s">
        <v>102</v>
      </c>
      <c r="D8" s="24"/>
      <c r="E8" s="1" t="s">
        <v>107</v>
      </c>
    </row>
    <row r="9" spans="1:5" ht="21" customHeight="1" x14ac:dyDescent="0.2">
      <c r="C9" s="17" t="s">
        <v>104</v>
      </c>
      <c r="D9" s="23"/>
      <c r="E9" s="16" t="s">
        <v>106</v>
      </c>
    </row>
    <row r="10" spans="1:5" ht="24" customHeight="1" x14ac:dyDescent="0.2">
      <c r="B10" s="49"/>
      <c r="C10" s="56"/>
      <c r="D10" s="48"/>
    </row>
    <row r="11" spans="1:5" ht="24" customHeight="1" x14ac:dyDescent="0.2">
      <c r="B11" s="49"/>
      <c r="C11" s="56"/>
      <c r="D11" s="48"/>
    </row>
    <row r="12" spans="1:5" ht="24" customHeight="1" x14ac:dyDescent="0.2">
      <c r="B12" s="49"/>
      <c r="C12" s="56"/>
      <c r="D12" s="48"/>
      <c r="E1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Title and Doc Control</vt:lpstr>
      <vt:lpstr>Introduction</vt:lpstr>
      <vt:lpstr>Definitions</vt:lpstr>
      <vt:lpstr>General Principles</vt:lpstr>
      <vt:lpstr>Preambles</vt:lpstr>
      <vt:lpstr>Pricing Document</vt:lpstr>
      <vt:lpstr>Summary</vt:lpstr>
      <vt:lpstr>Definitions!_Toc61980353</vt:lpstr>
      <vt:lpstr>'General Principles'!_Toc61980354</vt:lpstr>
      <vt:lpstr>'General Principles'!_Toc61980355</vt:lpstr>
      <vt:lpstr>'Title and Doc Control'!Check1</vt:lpstr>
    </vt:vector>
  </TitlesOfParts>
  <Company>J.B.Barry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gibsong</dc:creator>
  <cp:lastModifiedBy>BREDA BOWS</cp:lastModifiedBy>
  <cp:lastPrinted>2026-08-21T15:13:36Z</cp:lastPrinted>
  <dcterms:created xsi:type="dcterms:W3CDTF">2003-10-22T14:32:50Z</dcterms:created>
  <dcterms:modified xsi:type="dcterms:W3CDTF">2026-08-21T15:13:39Z</dcterms:modified>
</cp:coreProperties>
</file>