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althresearchboard.sharepoint.com/sites/FinanceSite/Procurement Policy and Procedure/Procure 10 - Public/2026/2026-05-07 2026 Managed Services - Service Officer and Cleaning Services/Tendering/Tender Documents/"/>
    </mc:Choice>
  </mc:AlternateContent>
  <xr:revisionPtr revIDLastSave="33" documentId="8_{F90E3A90-49A8-4C36-9EB9-CF43445C16F0}" xr6:coauthVersionLast="47" xr6:coauthVersionMax="47" xr10:uidLastSave="{0DE71F22-06F9-4AD7-B9DA-56F2B6D287D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1" i="1" l="1"/>
  <c r="B52" i="1"/>
  <c r="B42" i="1"/>
  <c r="E48" i="1"/>
  <c r="B43" i="1"/>
  <c r="C48" i="1"/>
  <c r="B49" i="1"/>
  <c r="C49" i="1" s="1"/>
  <c r="E49" i="1" l="1"/>
</calcChain>
</file>

<file path=xl/sharedStrings.xml><?xml version="1.0" encoding="utf-8"?>
<sst xmlns="http://schemas.openxmlformats.org/spreadsheetml/2006/main" count="49" uniqueCount="37">
  <si>
    <t>The Health Research Board</t>
  </si>
  <si>
    <t>Pricing Schedule</t>
  </si>
  <si>
    <t>Provision of Cleaning Services and Services Officer role</t>
  </si>
  <si>
    <t>TABLE 1 CLEANING COSTS</t>
  </si>
  <si>
    <t xml:space="preserve">GROUND FLOOR </t>
  </si>
  <si>
    <t>€ per week</t>
  </si>
  <si>
    <t>RECEPTION:</t>
  </si>
  <si>
    <t>LIBRARY</t>
  </si>
  <si>
    <t>MEETING ROOMS</t>
  </si>
  <si>
    <t>KITCHEN</t>
  </si>
  <si>
    <t>OFFICES</t>
  </si>
  <si>
    <t>FIRST FLOOR</t>
  </si>
  <si>
    <t>MEETING ROOM</t>
  </si>
  <si>
    <t xml:space="preserve">CORRIDORS </t>
  </si>
  <si>
    <t>ACCESSIBLE TOILET</t>
  </si>
  <si>
    <t>SECOND FLOOR</t>
  </si>
  <si>
    <t>THIRD FLOOR</t>
  </si>
  <si>
    <t>OPEN PLAN OFFICE AREA</t>
  </si>
  <si>
    <t>ORGANISATION WIDE</t>
  </si>
  <si>
    <t>ANNUAL DESK AND PC CLEAN</t>
  </si>
  <si>
    <t>ANNUAL CLEANING OF INSIDE OF EXTERNAL WINDOWS AND GLASS PARTIONING</t>
  </si>
  <si>
    <t>SUPPLIES</t>
  </si>
  <si>
    <t>10 x TEATOWELS</t>
  </si>
  <si>
    <t>1 x SANITARY BIN FOR ACCESSIBLE TOILET</t>
  </si>
  <si>
    <t>TOTAL CLEANING SERVICES WEEKLY COST</t>
  </si>
  <si>
    <t xml:space="preserve">TABLE 2 SERVICES OFFICER </t>
  </si>
  <si>
    <t>Point 1 Grade IV</t>
  </si>
  <si>
    <t>ER PRSI - 11.25%</t>
  </si>
  <si>
    <t>Annual Salary</t>
  </si>
  <si>
    <t>Weekly Salary</t>
  </si>
  <si>
    <t>TOTAL CLEANING SERVICES &amp; SERVICE OFFICER WEEKLY COST</t>
  </si>
  <si>
    <t>2 x NON-SLIP MAT – 6 FOOT X 3 FOOT</t>
  </si>
  <si>
    <t>Management Fee (including cover, holiday pay, administrative costs etc.)</t>
  </si>
  <si>
    <t>Total Charge (excluding VAT)
'=(Salary + ER PRSI) * Mgt Fee</t>
  </si>
  <si>
    <t>TOTAL CLEANING SERVICES ANNUAL COST</t>
  </si>
  <si>
    <t>TOTAL CLEANING SERVICES &amp; SERVICE OFFICER ANNUAL COST</t>
  </si>
  <si>
    <t>Please complete costs for Tables 1 &amp; 2 below (yellow highlighted cells)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</si>
</sst>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theme="1"/>
      <name val="Tahoma"/>
      <family val="2"/>
    </font>
    <font>
      <b/>
      <sz val="1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9" fillId="0" borderId="0" xfId="0" applyFont="1"/>
    <xf numFmtId="0" fontId="10" fillId="0" borderId="1" xfId="0" applyFont="1" applyBorder="1" applyAlignment="1">
      <alignment vertical="center" wrapText="1"/>
    </xf>
    <xf numFmtId="0" fontId="11" fillId="3" borderId="3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3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0" fontId="11" fillId="3" borderId="2" xfId="0" applyFont="1" applyFill="1" applyBorder="1" applyAlignment="1">
      <alignment vertical="center" wrapText="1"/>
    </xf>
    <xf numFmtId="0" fontId="9" fillId="0" borderId="2" xfId="0" applyFont="1" applyBorder="1"/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2" xfId="0" applyFont="1" applyBorder="1" applyAlignment="1">
      <alignment vertical="center"/>
    </xf>
    <xf numFmtId="0" fontId="9" fillId="3" borderId="2" xfId="0" applyFont="1" applyFill="1" applyBorder="1"/>
    <xf numFmtId="164" fontId="10" fillId="0" borderId="1" xfId="1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0" fontId="0" fillId="0" borderId="6" xfId="0" applyBorder="1"/>
    <xf numFmtId="0" fontId="10" fillId="0" borderId="4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164" fontId="9" fillId="0" borderId="2" xfId="0" applyNumberFormat="1" applyFont="1" applyBorder="1"/>
    <xf numFmtId="164" fontId="10" fillId="0" borderId="4" xfId="0" quotePrefix="1" applyNumberFormat="1" applyFont="1" applyBorder="1" applyAlignment="1">
      <alignment vertical="center" wrapText="1"/>
    </xf>
    <xf numFmtId="164" fontId="9" fillId="4" borderId="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57" customWidth="1"/>
    <col min="2" max="2" width="14.5703125" customWidth="1"/>
    <col min="3" max="3" width="24.5703125" customWidth="1"/>
    <col min="4" max="4" width="38.140625" customWidth="1"/>
    <col min="5" max="5" width="38.85546875" customWidth="1"/>
    <col min="12" max="12" width="20" customWidth="1"/>
    <col min="13" max="13" width="18.28515625" customWidth="1"/>
  </cols>
  <sheetData>
    <row r="1" spans="1:5" s="2" customFormat="1" ht="19.5" x14ac:dyDescent="0.3">
      <c r="A1" s="3" t="s">
        <v>0</v>
      </c>
    </row>
    <row r="2" spans="1:5" s="2" customFormat="1" ht="19.5" x14ac:dyDescent="0.3">
      <c r="A2" s="3" t="s">
        <v>1</v>
      </c>
    </row>
    <row r="3" spans="1:5" s="2" customFormat="1" ht="19.5" x14ac:dyDescent="0.3">
      <c r="A3" s="3" t="s">
        <v>2</v>
      </c>
    </row>
    <row r="4" spans="1:5" s="2" customFormat="1" ht="19.5" x14ac:dyDescent="0.3">
      <c r="A4" s="3" t="s">
        <v>36</v>
      </c>
    </row>
    <row r="5" spans="1:5" s="2" customFormat="1" ht="18.75" x14ac:dyDescent="0.25"/>
    <row r="6" spans="1:5" ht="20.25" thickBot="1" x14ac:dyDescent="0.35">
      <c r="A6" s="4" t="s">
        <v>3</v>
      </c>
      <c r="B6" s="1"/>
      <c r="D6" s="2"/>
      <c r="E6" s="2"/>
    </row>
    <row r="7" spans="1:5" ht="19.5" thickBot="1" x14ac:dyDescent="0.3">
      <c r="A7" s="6" t="s">
        <v>4</v>
      </c>
      <c r="B7" s="18" t="s">
        <v>5</v>
      </c>
      <c r="C7" s="7"/>
      <c r="D7" s="2"/>
      <c r="E7" s="2"/>
    </row>
    <row r="8" spans="1:5" ht="15" customHeight="1" thickBot="1" x14ac:dyDescent="0.3">
      <c r="A8" s="8" t="s">
        <v>6</v>
      </c>
      <c r="B8" s="9"/>
      <c r="C8" s="7"/>
      <c r="D8" s="2"/>
      <c r="E8" s="2"/>
    </row>
    <row r="9" spans="1:5" ht="15" customHeight="1" thickBot="1" x14ac:dyDescent="0.3">
      <c r="A9" s="8" t="s">
        <v>7</v>
      </c>
      <c r="B9" s="9"/>
      <c r="C9" s="7"/>
      <c r="D9" s="2"/>
      <c r="E9" s="2"/>
    </row>
    <row r="10" spans="1:5" ht="19.5" thickBot="1" x14ac:dyDescent="0.3">
      <c r="A10" s="8" t="s">
        <v>8</v>
      </c>
      <c r="B10" s="9"/>
      <c r="C10" s="7"/>
      <c r="D10" s="2"/>
      <c r="E10" s="2"/>
    </row>
    <row r="11" spans="1:5" ht="19.5" thickBot="1" x14ac:dyDescent="0.3">
      <c r="A11" s="8" t="s">
        <v>9</v>
      </c>
      <c r="B11" s="11"/>
      <c r="C11" s="7"/>
      <c r="D11" s="2"/>
      <c r="E11" s="2"/>
    </row>
    <row r="12" spans="1:5" ht="19.5" thickBot="1" x14ac:dyDescent="0.3">
      <c r="A12" s="8" t="s">
        <v>10</v>
      </c>
      <c r="B12" s="9"/>
      <c r="C12" s="7"/>
      <c r="D12" s="2"/>
      <c r="E12" s="2"/>
    </row>
    <row r="13" spans="1:5" ht="16.5" thickBot="1" x14ac:dyDescent="0.3">
      <c r="A13" s="12"/>
      <c r="B13" s="13"/>
      <c r="C13" s="7"/>
      <c r="D13" s="7"/>
      <c r="E13" s="7"/>
    </row>
    <row r="14" spans="1:5" ht="16.5" thickBot="1" x14ac:dyDescent="0.3">
      <c r="A14" s="6" t="s">
        <v>11</v>
      </c>
      <c r="B14" s="18" t="s">
        <v>5</v>
      </c>
      <c r="C14" s="7"/>
      <c r="D14" s="7"/>
      <c r="E14" s="7"/>
    </row>
    <row r="15" spans="1:5" ht="16.5" thickBot="1" x14ac:dyDescent="0.3">
      <c r="A15" s="10"/>
      <c r="B15" s="13"/>
      <c r="C15" s="7"/>
      <c r="D15" s="7"/>
      <c r="E15" s="7"/>
    </row>
    <row r="16" spans="1:5" ht="16.5" thickBot="1" x14ac:dyDescent="0.3">
      <c r="A16" s="8" t="s">
        <v>12</v>
      </c>
      <c r="B16" s="9"/>
      <c r="C16" s="7"/>
      <c r="D16" s="7"/>
      <c r="E16" s="7"/>
    </row>
    <row r="17" spans="1:5" ht="16.5" thickBot="1" x14ac:dyDescent="0.3">
      <c r="A17" s="8" t="s">
        <v>10</v>
      </c>
      <c r="B17" s="9"/>
      <c r="C17" s="7"/>
      <c r="D17" s="7"/>
      <c r="E17" s="7"/>
    </row>
    <row r="18" spans="1:5" ht="16.5" thickBot="1" x14ac:dyDescent="0.3">
      <c r="A18" s="8" t="s">
        <v>13</v>
      </c>
      <c r="B18" s="9"/>
      <c r="C18" s="7"/>
      <c r="D18" s="7"/>
      <c r="E18" s="7"/>
    </row>
    <row r="19" spans="1:5" ht="16.5" thickBot="1" x14ac:dyDescent="0.3">
      <c r="A19" s="8" t="s">
        <v>14</v>
      </c>
      <c r="B19" s="9"/>
      <c r="C19" s="7"/>
      <c r="D19" s="7"/>
      <c r="E19" s="7"/>
    </row>
    <row r="20" spans="1:5" ht="16.5" thickBot="1" x14ac:dyDescent="0.3">
      <c r="A20" s="10"/>
      <c r="B20" s="13"/>
      <c r="C20" s="7"/>
      <c r="D20" s="7"/>
      <c r="E20" s="7"/>
    </row>
    <row r="21" spans="1:5" ht="16.5" thickBot="1" x14ac:dyDescent="0.3">
      <c r="A21" s="6" t="s">
        <v>15</v>
      </c>
      <c r="B21" s="18" t="s">
        <v>5</v>
      </c>
      <c r="C21" s="7"/>
      <c r="D21" s="7"/>
      <c r="E21" s="7"/>
    </row>
    <row r="22" spans="1:5" ht="16.5" thickBot="1" x14ac:dyDescent="0.3">
      <c r="A22" s="8" t="s">
        <v>12</v>
      </c>
      <c r="B22" s="9"/>
      <c r="C22" s="7"/>
      <c r="D22" s="7"/>
      <c r="E22" s="7"/>
    </row>
    <row r="23" spans="1:5" ht="16.5" thickBot="1" x14ac:dyDescent="0.3">
      <c r="A23" s="8" t="s">
        <v>10</v>
      </c>
      <c r="B23" s="9"/>
      <c r="C23" s="7"/>
      <c r="D23" s="7"/>
      <c r="E23" s="7"/>
    </row>
    <row r="24" spans="1:5" ht="16.5" thickBot="1" x14ac:dyDescent="0.3">
      <c r="A24" s="8" t="s">
        <v>13</v>
      </c>
      <c r="B24" s="9"/>
      <c r="C24" s="7"/>
      <c r="D24" s="7"/>
      <c r="E24" s="7"/>
    </row>
    <row r="25" spans="1:5" ht="16.5" thickBot="1" x14ac:dyDescent="0.3">
      <c r="A25" s="10"/>
      <c r="B25" s="13"/>
      <c r="C25" s="7"/>
      <c r="D25" s="7"/>
      <c r="E25" s="7"/>
    </row>
    <row r="26" spans="1:5" ht="16.5" thickBot="1" x14ac:dyDescent="0.3">
      <c r="A26" s="6" t="s">
        <v>16</v>
      </c>
      <c r="B26" s="18" t="s">
        <v>5</v>
      </c>
      <c r="C26" s="7"/>
    </row>
    <row r="27" spans="1:5" ht="16.5" thickBot="1" x14ac:dyDescent="0.3">
      <c r="A27" s="16" t="s">
        <v>17</v>
      </c>
      <c r="B27" s="9"/>
      <c r="D27" s="7"/>
      <c r="E27" s="7"/>
    </row>
    <row r="28" spans="1:5" ht="16.5" thickBot="1" x14ac:dyDescent="0.3">
      <c r="A28" s="8" t="s">
        <v>8</v>
      </c>
      <c r="B28" s="9"/>
      <c r="C28" s="7"/>
      <c r="D28" s="7"/>
      <c r="E28" s="7"/>
    </row>
    <row r="29" spans="1:5" ht="16.5" thickBot="1" x14ac:dyDescent="0.3">
      <c r="A29" s="8" t="s">
        <v>9</v>
      </c>
      <c r="B29" s="9"/>
      <c r="C29" s="7"/>
      <c r="D29" s="7"/>
      <c r="E29" s="7"/>
    </row>
    <row r="30" spans="1:5" ht="16.5" thickBot="1" x14ac:dyDescent="0.3">
      <c r="A30" s="8" t="s">
        <v>13</v>
      </c>
      <c r="B30" s="9"/>
      <c r="C30" s="7"/>
      <c r="D30" s="7"/>
      <c r="E30" s="7"/>
    </row>
    <row r="31" spans="1:5" ht="16.5" thickBot="1" x14ac:dyDescent="0.3">
      <c r="A31" s="8"/>
      <c r="B31" s="13"/>
      <c r="C31" s="7"/>
      <c r="D31" s="7"/>
      <c r="E31" s="7"/>
    </row>
    <row r="32" spans="1:5" ht="16.5" thickBot="1" x14ac:dyDescent="0.3">
      <c r="A32" s="6" t="s">
        <v>18</v>
      </c>
      <c r="B32" s="18" t="s">
        <v>5</v>
      </c>
      <c r="C32" s="7"/>
      <c r="D32" s="7"/>
      <c r="E32" s="7"/>
    </row>
    <row r="33" spans="1:5" ht="16.5" thickBot="1" x14ac:dyDescent="0.3">
      <c r="A33" s="8" t="s">
        <v>19</v>
      </c>
      <c r="B33" s="9"/>
      <c r="C33" s="7"/>
      <c r="D33" s="7"/>
      <c r="E33" s="7"/>
    </row>
    <row r="34" spans="1:5" ht="32.25" thickBot="1" x14ac:dyDescent="0.3">
      <c r="A34" s="8" t="s">
        <v>20</v>
      </c>
      <c r="B34" s="9"/>
      <c r="C34" s="7"/>
      <c r="D34" s="7"/>
      <c r="E34" s="7"/>
    </row>
    <row r="35" spans="1:5" ht="16.5" thickBot="1" x14ac:dyDescent="0.3">
      <c r="A35" s="17"/>
      <c r="B35" s="7"/>
      <c r="C35" s="7"/>
      <c r="D35" s="7"/>
      <c r="E35" s="7"/>
    </row>
    <row r="36" spans="1:5" ht="16.5" thickBot="1" x14ac:dyDescent="0.3">
      <c r="A36" s="6" t="s">
        <v>21</v>
      </c>
      <c r="B36" s="18" t="s">
        <v>5</v>
      </c>
      <c r="C36" s="7"/>
      <c r="D36" s="7"/>
      <c r="E36" s="7"/>
    </row>
    <row r="37" spans="1:5" ht="16.5" thickBot="1" x14ac:dyDescent="0.3">
      <c r="A37" s="8" t="s">
        <v>22</v>
      </c>
      <c r="B37" s="14"/>
      <c r="C37" s="7"/>
      <c r="E37" s="7"/>
    </row>
    <row r="38" spans="1:5" ht="15.75" x14ac:dyDescent="0.25">
      <c r="A38" s="8" t="s">
        <v>31</v>
      </c>
      <c r="B38" s="14"/>
      <c r="C38" s="7"/>
      <c r="E38" s="7"/>
    </row>
    <row r="39" spans="1:5" ht="16.5" thickBot="1" x14ac:dyDescent="0.3">
      <c r="A39" s="8" t="s">
        <v>23</v>
      </c>
      <c r="B39" s="19"/>
      <c r="C39" s="7"/>
      <c r="E39" s="7"/>
    </row>
    <row r="40" spans="1:5" ht="15.75" x14ac:dyDescent="0.25">
      <c r="A40" s="7"/>
      <c r="B40" s="7"/>
      <c r="C40" s="7"/>
      <c r="D40" s="7"/>
      <c r="E40" s="7"/>
    </row>
    <row r="41" spans="1:5" ht="16.5" thickBot="1" x14ac:dyDescent="0.3">
      <c r="A41" s="7"/>
      <c r="B41" s="7"/>
      <c r="C41" s="7"/>
      <c r="D41" s="7"/>
      <c r="E41" s="7"/>
    </row>
    <row r="42" spans="1:5" ht="16.5" thickBot="1" x14ac:dyDescent="0.3">
      <c r="A42" s="6" t="s">
        <v>34</v>
      </c>
      <c r="B42" s="15">
        <f>B43*52</f>
        <v>0</v>
      </c>
      <c r="C42" s="7"/>
      <c r="D42" s="7"/>
      <c r="E42" s="7"/>
    </row>
    <row r="43" spans="1:5" ht="16.5" thickBot="1" x14ac:dyDescent="0.3">
      <c r="A43" s="6" t="s">
        <v>24</v>
      </c>
      <c r="B43" s="15">
        <f>SUM(B8:B12)+SUM(B16:B19)+SUM(B22:B24)+SUM(B27:B30)+SUM(B33:B34)+SUM(B37:B39)</f>
        <v>0</v>
      </c>
      <c r="C43" s="7"/>
    </row>
    <row r="45" spans="1:5" ht="18.75" x14ac:dyDescent="0.3">
      <c r="A45" s="4" t="s">
        <v>25</v>
      </c>
      <c r="D45" s="4"/>
    </row>
    <row r="46" spans="1:5" ht="19.5" thickBot="1" x14ac:dyDescent="0.35">
      <c r="A46" s="4"/>
      <c r="D46" s="4"/>
    </row>
    <row r="47" spans="1:5" ht="53.25" customHeight="1" thickBot="1" x14ac:dyDescent="0.3">
      <c r="A47" s="22"/>
      <c r="B47" s="8" t="s">
        <v>26</v>
      </c>
      <c r="C47" s="8" t="s">
        <v>27</v>
      </c>
      <c r="D47" s="8" t="s">
        <v>32</v>
      </c>
      <c r="E47" s="23" t="s">
        <v>33</v>
      </c>
    </row>
    <row r="48" spans="1:5" ht="20.25" customHeight="1" thickBot="1" x14ac:dyDescent="0.3">
      <c r="A48" s="8" t="s">
        <v>28</v>
      </c>
      <c r="B48" s="20">
        <v>36470</v>
      </c>
      <c r="C48" s="21">
        <f>B48*11.25%</f>
        <v>4102.875</v>
      </c>
      <c r="D48" s="24"/>
      <c r="E48" s="27">
        <f>(B48+C48)*D48</f>
        <v>0</v>
      </c>
    </row>
    <row r="49" spans="1:5" ht="20.25" customHeight="1" thickBot="1" x14ac:dyDescent="0.3">
      <c r="A49" s="8" t="s">
        <v>29</v>
      </c>
      <c r="B49" s="20">
        <f>B48/52</f>
        <v>701.34615384615381</v>
      </c>
      <c r="C49" s="21">
        <f>B49*11.25%</f>
        <v>78.901442307692307</v>
      </c>
      <c r="D49" s="24"/>
      <c r="E49" s="25">
        <f>(B49+C49)*D49</f>
        <v>0</v>
      </c>
    </row>
    <row r="50" spans="1:5" ht="19.5" thickBot="1" x14ac:dyDescent="0.35">
      <c r="A50" s="4"/>
      <c r="D50" s="4"/>
    </row>
    <row r="51" spans="1:5" ht="32.25" thickBot="1" x14ac:dyDescent="0.35">
      <c r="A51" s="6" t="s">
        <v>35</v>
      </c>
      <c r="B51" s="26">
        <f>B42+E48</f>
        <v>0</v>
      </c>
      <c r="D51" s="4"/>
    </row>
    <row r="52" spans="1:5" ht="32.25" thickBot="1" x14ac:dyDescent="0.35">
      <c r="A52" s="6" t="s">
        <v>30</v>
      </c>
      <c r="B52" s="28">
        <f>B44+E50</f>
        <v>0</v>
      </c>
      <c r="D52" s="4"/>
    </row>
    <row r="53" spans="1:5" x14ac:dyDescent="0.25">
      <c r="A53" s="5"/>
      <c r="B53" s="5"/>
    </row>
    <row r="54" spans="1:5" ht="18.75" x14ac:dyDescent="0.3">
      <c r="A54" s="4"/>
    </row>
    <row r="55" spans="1:5" ht="18.75" x14ac:dyDescent="0.3">
      <c r="A55" s="4"/>
    </row>
    <row r="56" spans="1:5" ht="18.75" x14ac:dyDescent="0.3">
      <c r="A56" s="4"/>
    </row>
    <row r="57" spans="1:5" ht="18.75" x14ac:dyDescent="0.3">
      <c r="A57" s="4"/>
    </row>
    <row r="58" spans="1:5" ht="15.75" x14ac:dyDescent="0.25">
      <c r="A58" s="7"/>
      <c r="B58" s="7"/>
      <c r="C58" s="7"/>
    </row>
    <row r="59" spans="1:5" ht="15.75" x14ac:dyDescent="0.25">
      <c r="A59" s="7"/>
      <c r="B59" s="7"/>
      <c r="C59" s="7"/>
    </row>
    <row r="60" spans="1:5" ht="15.75" x14ac:dyDescent="0.25">
      <c r="A60" s="7"/>
      <c r="B60" s="7"/>
      <c r="C60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ac8687-5bc4-480e-8f6b-0d5fc6b065d2">
      <Terms xmlns="http://schemas.microsoft.com/office/infopath/2007/PartnerControls"/>
    </lcf76f155ced4ddcb4097134ff3c332f>
    <TaxCatchAll xmlns="7b41fe4f-18ce-4705-8a0b-9750bce1dd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C86340E3C95444878686C7128D8F59" ma:contentTypeVersion="14" ma:contentTypeDescription="Create a new document." ma:contentTypeScope="" ma:versionID="9299d9bef7e74bf78645dab191caec9f">
  <xsd:schema xmlns:xsd="http://www.w3.org/2001/XMLSchema" xmlns:xs="http://www.w3.org/2001/XMLSchema" xmlns:p="http://schemas.microsoft.com/office/2006/metadata/properties" xmlns:ns2="47ac8687-5bc4-480e-8f6b-0d5fc6b065d2" xmlns:ns3="7b41fe4f-18ce-4705-8a0b-9750bce1dd0b" targetNamespace="http://schemas.microsoft.com/office/2006/metadata/properties" ma:root="true" ma:fieldsID="ebc11efd66fba8f589446ac2b205e0ba" ns2:_="" ns3:_="">
    <xsd:import namespace="47ac8687-5bc4-480e-8f6b-0d5fc6b065d2"/>
    <xsd:import namespace="7b41fe4f-18ce-4705-8a0b-9750bce1d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ac8687-5bc4-480e-8f6b-0d5fc6b065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3466ae4-4697-44c6-9f9a-3cb9cf090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1fe4f-18ce-4705-8a0b-9750bce1dd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3cd639e-95fc-4724-831c-cb6e38ddcf25}" ma:internalName="TaxCatchAll" ma:showField="CatchAllData" ma:web="7b41fe4f-18ce-4705-8a0b-9750bce1d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455C61-E48B-4BE2-8D3F-2BD713F8C5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482C4-AC2E-48E0-B31C-4C26B8A85FBD}">
  <ds:schemaRefs>
    <ds:schemaRef ds:uri="http://purl.org/dc/elements/1.1/"/>
    <ds:schemaRef ds:uri="http://schemas.microsoft.com/office/2006/documentManagement/types"/>
    <ds:schemaRef ds:uri="7b41fe4f-18ce-4705-8a0b-9750bce1dd0b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47ac8687-5bc4-480e-8f6b-0d5fc6b065d2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A8E5DA-0D24-402B-A3A4-044667601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ac8687-5bc4-480e-8f6b-0d5fc6b065d2"/>
    <ds:schemaRef ds:uri="7b41fe4f-18ce-4705-8a0b-9750bce1d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Health Research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Dara Murphy</dc:creator>
  <cp:keywords/>
  <dc:description/>
  <cp:lastModifiedBy>Aisling Lynch</cp:lastModifiedBy>
  <cp:revision/>
  <dcterms:created xsi:type="dcterms:W3CDTF">2016-09-30T14:25:53Z</dcterms:created>
  <dcterms:modified xsi:type="dcterms:W3CDTF">2026-08-18T12:01:37Z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0x010100FCC86340E3C95444878686C7128D8F59</vt:lpwstr>
  </property>
  <property fmtid="{D5CDD505-2E9C-101B-9397-08002B2CF9AE}" pid="3" name="MediaServiceImageTags">
    <vt:lpwstr/>
  </property>
</Properties>
</file>