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2026\OJEU - HRI - Software Development  QA  Test Sklllset  Data\3. Invitation To Tender Document\Issued\"/>
    </mc:Choice>
  </mc:AlternateContent>
  <xr:revisionPtr revIDLastSave="0" documentId="13_ncr:1_{2390034A-5B80-4B0E-B761-C3AA40B49018}" xr6:coauthVersionLast="47" xr6:coauthVersionMax="47" xr10:uidLastSave="{00000000-0000-0000-0000-000000000000}"/>
  <bookViews>
    <workbookView xWindow="28680" yWindow="-120" windowWidth="29040" windowHeight="15720" xr2:uid="{1F154FEE-2C7D-4297-B497-B0735AE31B0B}"/>
  </bookViews>
  <sheets>
    <sheet name="COVER SHEET" sheetId="7" r:id="rId1"/>
    <sheet name="TABLE A" sheetId="2" r:id="rId2"/>
    <sheet name="TABLE B" sheetId="5" r:id="rId3"/>
    <sheet name="TABLE C" sheetId="3" r:id="rId4"/>
    <sheet name="TABLE D" sheetId="4" r:id="rId5"/>
    <sheet name="TOTALS"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4" l="1"/>
  <c r="I19" i="4" s="1"/>
  <c r="I8" i="4"/>
  <c r="I9" i="4"/>
  <c r="I10" i="4"/>
  <c r="I11" i="4"/>
  <c r="I12" i="4"/>
  <c r="I13" i="4"/>
  <c r="I14" i="4"/>
  <c r="I15" i="4"/>
  <c r="I16" i="4"/>
  <c r="I17" i="4"/>
  <c r="I18" i="4"/>
  <c r="L12" i="5"/>
  <c r="I12" i="5"/>
  <c r="F12" i="5"/>
  <c r="F22" i="5"/>
  <c r="I22" i="5"/>
  <c r="L22" i="5"/>
  <c r="L21" i="5"/>
  <c r="I21" i="5"/>
  <c r="F21" i="5"/>
  <c r="L20" i="5"/>
  <c r="I20" i="5"/>
  <c r="F20" i="5"/>
  <c r="L19" i="5"/>
  <c r="I19" i="5"/>
  <c r="F19" i="5"/>
  <c r="L18" i="5"/>
  <c r="I18" i="5"/>
  <c r="F18" i="5"/>
  <c r="L17" i="5"/>
  <c r="I17" i="5"/>
  <c r="F17" i="5"/>
  <c r="L16" i="5"/>
  <c r="I16" i="5"/>
  <c r="F16" i="5"/>
  <c r="L15" i="5"/>
  <c r="I15" i="5"/>
  <c r="F15" i="5"/>
  <c r="L14" i="5"/>
  <c r="I14" i="5"/>
  <c r="F14" i="5"/>
  <c r="L13" i="5"/>
  <c r="I13" i="5"/>
  <c r="F13" i="5"/>
  <c r="L11" i="5"/>
  <c r="I11" i="5"/>
  <c r="F11" i="5"/>
  <c r="L10" i="5"/>
  <c r="I10" i="5"/>
  <c r="F10" i="5"/>
  <c r="L9" i="5"/>
  <c r="I9" i="5"/>
  <c r="F9" i="5"/>
  <c r="L8" i="5"/>
  <c r="I8" i="5"/>
  <c r="F8" i="5"/>
  <c r="L7" i="5"/>
  <c r="L23" i="5" s="1"/>
  <c r="I7" i="5"/>
  <c r="I23" i="5" s="1"/>
  <c r="F7" i="5"/>
  <c r="F23" i="5" s="1"/>
  <c r="L18" i="4"/>
  <c r="F18" i="4"/>
  <c r="L17" i="4"/>
  <c r="F17" i="4"/>
  <c r="L16" i="4"/>
  <c r="F16" i="4"/>
  <c r="L15" i="4"/>
  <c r="F15" i="4"/>
  <c r="L14" i="4"/>
  <c r="F14" i="4"/>
  <c r="L13" i="4"/>
  <c r="F13" i="4"/>
  <c r="L12" i="4"/>
  <c r="F12" i="4"/>
  <c r="L11" i="4"/>
  <c r="F11" i="4"/>
  <c r="L10" i="4"/>
  <c r="F10" i="4"/>
  <c r="L9" i="4"/>
  <c r="F9" i="4"/>
  <c r="L8" i="4"/>
  <c r="F8" i="4"/>
  <c r="L7" i="4"/>
  <c r="F7" i="4"/>
  <c r="L14" i="3"/>
  <c r="L15" i="3"/>
  <c r="L16" i="3"/>
  <c r="L17" i="3"/>
  <c r="L18" i="3"/>
  <c r="L19" i="3"/>
  <c r="L20" i="3"/>
  <c r="I14" i="3"/>
  <c r="I15" i="3"/>
  <c r="I16" i="3"/>
  <c r="I17" i="3"/>
  <c r="I18" i="3"/>
  <c r="I19" i="3"/>
  <c r="I20" i="3"/>
  <c r="F14" i="3"/>
  <c r="F15" i="3"/>
  <c r="F16" i="3"/>
  <c r="F17" i="3"/>
  <c r="F18" i="3"/>
  <c r="F19" i="3"/>
  <c r="F20" i="3"/>
  <c r="L21" i="3"/>
  <c r="I21" i="3"/>
  <c r="F21" i="3"/>
  <c r="L13" i="3"/>
  <c r="I13" i="3"/>
  <c r="F13" i="3"/>
  <c r="L12" i="3"/>
  <c r="I12" i="3"/>
  <c r="F12" i="3"/>
  <c r="L11" i="3"/>
  <c r="I11" i="3"/>
  <c r="F11" i="3"/>
  <c r="L10" i="3"/>
  <c r="I10" i="3"/>
  <c r="F10" i="3"/>
  <c r="L9" i="3"/>
  <c r="I9" i="3"/>
  <c r="F9" i="3"/>
  <c r="L8" i="3"/>
  <c r="I8" i="3"/>
  <c r="F8" i="3"/>
  <c r="L7" i="3"/>
  <c r="L22" i="3" s="1"/>
  <c r="I7" i="3"/>
  <c r="I22" i="3" s="1"/>
  <c r="F7" i="3"/>
  <c r="F22" i="3" s="1"/>
  <c r="L8" i="2"/>
  <c r="L9" i="2"/>
  <c r="L10" i="2"/>
  <c r="L11" i="2"/>
  <c r="L12" i="2"/>
  <c r="L13" i="2"/>
  <c r="L14" i="2"/>
  <c r="L7" i="2"/>
  <c r="L15" i="2" s="1"/>
  <c r="I8" i="2"/>
  <c r="I15" i="2" s="1"/>
  <c r="I9" i="2"/>
  <c r="I10" i="2"/>
  <c r="I11" i="2"/>
  <c r="I12" i="2"/>
  <c r="I13" i="2"/>
  <c r="I14" i="2"/>
  <c r="I7" i="2"/>
  <c r="F8" i="2"/>
  <c r="F9" i="2"/>
  <c r="F10" i="2"/>
  <c r="F11" i="2"/>
  <c r="F12" i="2"/>
  <c r="F13" i="2"/>
  <c r="F14" i="2"/>
  <c r="F7" i="2"/>
  <c r="F15" i="2" s="1"/>
  <c r="F19" i="4" l="1"/>
  <c r="J20" i="4" s="1"/>
  <c r="C8" i="6" s="1"/>
  <c r="L19" i="4"/>
  <c r="J24" i="5"/>
  <c r="C6" i="6" s="1"/>
  <c r="J16" i="2"/>
  <c r="C5" i="6" s="1"/>
  <c r="J23" i="3" l="1"/>
  <c r="C7" i="6" s="1"/>
  <c r="C9" i="6" s="1"/>
</calcChain>
</file>

<file path=xl/sharedStrings.xml><?xml version="1.0" encoding="utf-8"?>
<sst xmlns="http://schemas.openxmlformats.org/spreadsheetml/2006/main" count="122" uniqueCount="77">
  <si>
    <t>Description</t>
  </si>
  <si>
    <r>
      <t>1.</t>
    </r>
    <r>
      <rPr>
        <sz val="7"/>
        <color theme="1"/>
        <rFont val="Times New Roman"/>
        <family val="1"/>
      </rPr>
      <t xml:space="preserve">      </t>
    </r>
    <r>
      <rPr>
        <sz val="10"/>
        <color theme="1"/>
        <rFont val="Calibri"/>
        <family val="2"/>
      </rPr>
      <t>Enterprise Architect</t>
    </r>
  </si>
  <si>
    <r>
      <t>2.</t>
    </r>
    <r>
      <rPr>
        <sz val="7"/>
        <color theme="1"/>
        <rFont val="Times New Roman"/>
        <family val="1"/>
      </rPr>
      <t xml:space="preserve">      </t>
    </r>
    <r>
      <rPr>
        <sz val="10"/>
        <color theme="1"/>
        <rFont val="Calibri"/>
        <family val="2"/>
      </rPr>
      <t>Solution Architect</t>
    </r>
  </si>
  <si>
    <r>
      <t>3.</t>
    </r>
    <r>
      <rPr>
        <sz val="7"/>
        <color theme="1"/>
        <rFont val="Times New Roman"/>
        <family val="1"/>
      </rPr>
      <t xml:space="preserve">      </t>
    </r>
    <r>
      <rPr>
        <sz val="10"/>
        <color theme="1"/>
        <rFont val="Calibri"/>
        <family val="2"/>
      </rPr>
      <t>Technical Architect</t>
    </r>
  </si>
  <si>
    <r>
      <t>4.</t>
    </r>
    <r>
      <rPr>
        <sz val="7"/>
        <color theme="1"/>
        <rFont val="Times New Roman"/>
        <family val="1"/>
      </rPr>
      <t xml:space="preserve">      </t>
    </r>
    <r>
      <rPr>
        <sz val="10"/>
        <color theme="1"/>
        <rFont val="Calibri"/>
        <family val="2"/>
      </rPr>
      <t>Azure Cloud Architect</t>
    </r>
  </si>
  <si>
    <r>
      <t>5.</t>
    </r>
    <r>
      <rPr>
        <sz val="7"/>
        <color theme="1"/>
        <rFont val="Times New Roman"/>
        <family val="1"/>
      </rPr>
      <t xml:space="preserve">      </t>
    </r>
    <r>
      <rPr>
        <sz val="10"/>
        <color theme="1"/>
        <rFont val="Calibri"/>
        <family val="2"/>
      </rPr>
      <t>Data Architect</t>
    </r>
  </si>
  <si>
    <r>
      <t>6.</t>
    </r>
    <r>
      <rPr>
        <sz val="7"/>
        <color theme="1"/>
        <rFont val="Times New Roman"/>
        <family val="1"/>
      </rPr>
      <t xml:space="preserve">      </t>
    </r>
    <r>
      <rPr>
        <sz val="10"/>
        <color theme="1"/>
        <rFont val="Calibri"/>
        <family val="2"/>
      </rPr>
      <t>AI / Emerging Technologies Solutions Architect </t>
    </r>
  </si>
  <si>
    <r>
      <t>7.</t>
    </r>
    <r>
      <rPr>
        <sz val="7"/>
        <color theme="1"/>
        <rFont val="Times New Roman"/>
        <family val="1"/>
      </rPr>
      <t xml:space="preserve">      </t>
    </r>
    <r>
      <rPr>
        <sz val="10"/>
        <color theme="1"/>
        <rFont val="Calibri"/>
        <family val="2"/>
      </rPr>
      <t>Test / QA Manager</t>
    </r>
  </si>
  <si>
    <r>
      <t>8.</t>
    </r>
    <r>
      <rPr>
        <sz val="7"/>
        <color theme="1"/>
        <rFont val="Times New Roman"/>
        <family val="1"/>
      </rPr>
      <t xml:space="preserve">      </t>
    </r>
    <r>
      <rPr>
        <sz val="10"/>
        <color theme="1"/>
        <rFont val="Calibri"/>
        <family val="2"/>
      </rPr>
      <t>Programme Director</t>
    </r>
  </si>
  <si>
    <t xml:space="preserve"> Onshore Daily Rate in € ex VAT </t>
  </si>
  <si>
    <t xml:space="preserve">Near-Shore
Daily Rate in € ex VAT </t>
  </si>
  <si>
    <t>Off-Shore
Daily Rate in € ex VAT</t>
  </si>
  <si>
    <t>On-Shore Notional Quantity in days</t>
  </si>
  <si>
    <t>Near-Shore Notional Quantity in days</t>
  </si>
  <si>
    <t>Off-Shore Notional Quantity in days</t>
  </si>
  <si>
    <t xml:space="preserve"> Onshore Total</t>
  </si>
  <si>
    <t xml:space="preserve"> Nearshore Total</t>
  </si>
  <si>
    <t>Off-Shore Total</t>
  </si>
  <si>
    <t>TOTAL TABLE A FOR THE PURPOSE OF EVAULATION</t>
  </si>
  <si>
    <t>8. Azure Cloud Developer (Applications + Database)</t>
  </si>
  <si>
    <t>9. SharePoint/Power Platform Dev</t>
  </si>
  <si>
    <t>10. Data Engineer (Fabric/Lakehouse)</t>
  </si>
  <si>
    <t>11. BI Developer (Power BI)</t>
  </si>
  <si>
    <t>12. Technical Business Analyst</t>
  </si>
  <si>
    <t>13. Backend Developer</t>
  </si>
  <si>
    <t>14. Full Stack Developer</t>
  </si>
  <si>
    <t>15. Project Manager</t>
  </si>
  <si>
    <t>TOTAL TABLE B FOR THE PURPOSE OF EVAULATION</t>
  </si>
  <si>
    <t>1.     .NET Developer (C#/.NET Core)</t>
  </si>
  <si>
    <t>2.      Web API Developer (REST, GraphQL)</t>
  </si>
  <si>
    <t>3.      Blazor (Server/WebAssembly) Developer</t>
  </si>
  <si>
    <t>4.      Front‑end  Developer</t>
  </si>
  <si>
    <t>5.     UX Designer</t>
  </si>
  <si>
    <t>6.      CX Service Designer</t>
  </si>
  <si>
    <t>7.      SQL Server DBA</t>
  </si>
  <si>
    <t>TOTAL TABLE C FOR THE PURPOSE OF EVAULATION</t>
  </si>
  <si>
    <t>7.      CX Service Designer</t>
  </si>
  <si>
    <t>6.      Web Designer</t>
  </si>
  <si>
    <t>8.     SharePoint/Power Platform Dev</t>
  </si>
  <si>
    <t>9.     BI Developer (Power BI)</t>
  </si>
  <si>
    <t>11.   Full Stack Developer</t>
  </si>
  <si>
    <t>10.   Backend Developer</t>
  </si>
  <si>
    <t>TABLE A - DAILY RATES FOR CORE ROLES – SENIOR ROLES</t>
  </si>
  <si>
    <t>TABLE B - DAILY RATES FOR CORE ROLES – SENIOR LEVEL</t>
  </si>
  <si>
    <t>TOTAL TABLE D FOR THE PURPOSE OF EVAULATION</t>
  </si>
  <si>
    <t>TABLE D - DAILY RATES FOR CORE ROLES – JUNIOR LEVEL</t>
  </si>
  <si>
    <t>TABLE C - DAILY RATES FOR CORE ROLES – MID LEVEL</t>
  </si>
  <si>
    <t>6.      Web Designer</t>
  </si>
  <si>
    <t>7.    CX Service Designer</t>
  </si>
  <si>
    <t>8.      SQL Server DBA</t>
  </si>
  <si>
    <t>9. Azure Cloud Developer (Applications + Database)</t>
  </si>
  <si>
    <t>10. SharePoint/Power Platform Dev</t>
  </si>
  <si>
    <t>11. Data Engineer (Fabric/Lakehouse)</t>
  </si>
  <si>
    <t>12. BI Developer (Power BI)</t>
  </si>
  <si>
    <t>13. Technical Business Analyst</t>
  </si>
  <si>
    <t>14. Backend Developer</t>
  </si>
  <si>
    <t>15. Full Stack Developer</t>
  </si>
  <si>
    <t>16. Test / QA Manager</t>
  </si>
  <si>
    <t>TOTAL NOTIONAL ULTIMATE COST FOR EVALUATION PURPOSES</t>
  </si>
  <si>
    <t>TABLE A – SENIOR ROLES</t>
  </si>
  <si>
    <t>TABLE C – DAILY RATES FOR CORE ROLES – MID LEVEL</t>
  </si>
  <si>
    <t>NOTIONAL ULTIMATE COST FOR EVALUATION PURPOSES</t>
  </si>
  <si>
    <t>(TABLE A + TABLE B + TABLE C + TABLE D)</t>
  </si>
  <si>
    <t>TABLE B – DAILY RATES FOR CORE ROLES – SENIOR LEVEL</t>
  </si>
  <si>
    <t>TABLE D – DAILY RATES FOR CORE ROLES – JUNIOR LEVEL</t>
  </si>
  <si>
    <t>* Totals to transfer to Appendix 1 - Form of Tender</t>
  </si>
  <si>
    <t xml:space="preserve">Maximum Daily Rates </t>
  </si>
  <si>
    <t xml:space="preserve">Note: 
• All Prices quoted must be Exclusive of VAT
• The notional hours are used for the purpose of evaluation and do not reflect the actual requirements. 
• The rates are based on a 7.5 hour normal working day.
• Please provide a Maximum single daily rate for personnel in each of the specified roles that may be filled on either a short-term basis or a fixed term basis over the life of the Framework.
• The Contracting Authority reserves the right to request a breakdown of the maximum day rates detailed in Appendix 5 – Cost Schedule.  
• All costs must be inclusive of all out-of-pocket expenses, travel, subsistence and ancillary expenses or costs of every description, including costs relating to the production of documentation, production of quotes and any administrative charges or expenses. 
  </t>
  </si>
  <si>
    <t xml:space="preserve">Note: 
• All Prices quoted must be Exclusive of VAT
• The notional hours are used for the purpose of evaluation and do not reflect the actual requirements. 
• The rates are based on a 7.5 hour normal working day.
• Please provide a Maximum single daily rate for personnel in each of the specified roles that may be filled on either a short-term basis or a fixed term basis over the life of the Framework.
• The Contracting Authority reserves the right to request a breakdown of the maximum day rates detailed in Appendix 5 – Cost Schedule.  
• All costs must be inclusive of all out-of-pocket expenses, travel, subsistence and ancillary expenses or costs of every description, including costs relating to the production of documentation, production of quotes and any administrative charges or expenses. </t>
  </si>
  <si>
    <t xml:space="preserve">Note: 
• All Prices quoted must be Exclusive of VAT
• The notional hours are used for the purpose of evaluation and do not reflect the actual requirements. 
• The rates are based on a 7.5 hour normal working day.
• Please provide a Maximum single daily rate for personnel in each of the specified roles that may be filled on either a short-term basis or a fixed term basis over the life of the Framework.
• The Contracting Authority reserves the right to request a breakdown of the maximum day rates detailed in Appendix 5 – Cost Schedule.  
• All costs must be inclusive of all out-of-pocket expenses, travel, subsistence and ancillary expenses or costs of every description, including costs relating to the production of documentation, production of quotes and any administrative charges or expenses.  </t>
  </si>
  <si>
    <t>Cover Sheet</t>
  </si>
  <si>
    <t xml:space="preserve">Onshore </t>
  </si>
  <si>
    <t>Offshore</t>
  </si>
  <si>
    <t>Nearshore</t>
  </si>
  <si>
    <t>Services delivered by personnel based in Ireland, or another specifically approved location, and charged at prevailing Irish market rates. Onshore pricing normally reflects local employment costs, local market knowledge, ease of access and limited time-zone differences.</t>
  </si>
  <si>
    <t>Services delivered from an approved country geographically and operationally close to Ireland, normally within Europe and within three hours of Irish time. Rates should provide a meaningful saving against equivalent onshore services while retaining reasonable accessibility and working-hour overlap.</t>
  </si>
  <si>
    <t>Services delivered from an approved geographically distant country, generally outside Europe or with a material time-zone difference. Rates should provide a meaningful saving against equivalent onshore and nearshore services while retaining reasonable accessibility, working-hour overlap and accounting for additional governance, coordination, security and service-management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</si>
</sst>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5" x14ac:knownFonts="1">
    <font>
      <sz val="11"/>
      <color theme="1"/>
      <name val="Aptos Narrow"/>
      <family val="2"/>
      <scheme val="minor"/>
    </font>
    <font>
      <sz val="10"/>
      <color theme="1"/>
      <name val="Calibri"/>
      <family val="2"/>
    </font>
    <font>
      <b/>
      <sz val="10"/>
      <color theme="1"/>
      <name val="Calibri"/>
      <family val="2"/>
    </font>
    <font>
      <b/>
      <sz val="10"/>
      <color rgb="FF000000"/>
      <name val="Calibri"/>
      <family val="2"/>
    </font>
    <font>
      <sz val="7"/>
      <color theme="1"/>
      <name val="Times New Roman"/>
      <family val="1"/>
    </font>
    <font>
      <sz val="10"/>
      <color rgb="FFD9D9D9"/>
      <name val="Calibri"/>
      <family val="2"/>
    </font>
    <font>
      <b/>
      <sz val="12"/>
      <color theme="0"/>
      <name val="Calibri"/>
      <family val="2"/>
    </font>
    <font>
      <sz val="12"/>
      <color theme="0"/>
      <name val="Calibri"/>
      <family val="2"/>
    </font>
    <font>
      <b/>
      <sz val="12"/>
      <color theme="1"/>
      <name val="Calibri"/>
      <family val="2"/>
    </font>
    <font>
      <sz val="12"/>
      <color theme="1"/>
      <name val="Calibri"/>
      <family val="2"/>
    </font>
    <font>
      <sz val="12"/>
      <color rgb="FFD9D9D9"/>
      <name val="Calibri"/>
      <family val="2"/>
    </font>
    <font>
      <b/>
      <sz val="11"/>
      <color theme="1"/>
      <name val="Aptos Narrow"/>
      <family val="2"/>
      <scheme val="minor"/>
    </font>
    <font>
      <b/>
      <sz val="15"/>
      <color theme="3"/>
      <name val="Aptos Narrow"/>
      <family val="2"/>
      <scheme val="minor"/>
    </font>
    <font>
      <b/>
      <sz val="12"/>
      <name val="Calibri"/>
      <family val="2"/>
    </font>
    <font>
      <b/>
      <sz val="24"/>
      <color theme="3"/>
      <name val="Aptos Narrow"/>
      <family val="2"/>
      <scheme val="minor"/>
    </font>
  </fonts>
  <fills count="9">
    <fill>
      <patternFill patternType="none"/>
    </fill>
    <fill>
      <patternFill patternType="gray125"/>
    </fill>
    <fill>
      <patternFill patternType="solid">
        <fgColor theme="5" tint="0.39997558519241921"/>
        <bgColor indexed="64"/>
      </patternFill>
    </fill>
    <fill>
      <patternFill patternType="solid">
        <fgColor rgb="FF4F5E28"/>
        <bgColor indexed="64"/>
      </patternFill>
    </fill>
    <fill>
      <patternFill patternType="solid">
        <fgColor rgb="FFC2D69B"/>
        <bgColor indexed="64"/>
      </patternFill>
    </fill>
    <fill>
      <patternFill patternType="solid">
        <fgColor theme="4" tint="0.59999389629810485"/>
        <bgColor indexed="64"/>
      </patternFill>
    </fill>
    <fill>
      <patternFill patternType="solid">
        <fgColor rgb="FF76923C"/>
        <bgColor indexed="64"/>
      </patternFill>
    </fill>
    <fill>
      <patternFill patternType="solid">
        <fgColor theme="0"/>
        <bgColor indexed="64"/>
      </patternFill>
    </fill>
    <fill>
      <patternFill patternType="solid">
        <fgColor rgb="FF92D05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2" fillId="0" borderId="8" applyNumberFormat="0" applyFill="0" applyAlignment="0" applyProtection="0"/>
  </cellStyleXfs>
  <cellXfs count="49">
    <xf numFmtId="0" fontId="0" fillId="0" borderId="0" xfId="0"/>
    <xf numFmtId="0" fontId="1" fillId="0" borderId="4" xfId="0" applyFont="1" applyBorder="1" applyAlignment="1">
      <alignment horizontal="center" vertical="center" wrapText="1"/>
    </xf>
    <xf numFmtId="0" fontId="1" fillId="4" borderId="4" xfId="0" applyFont="1" applyFill="1" applyBorder="1" applyAlignment="1">
      <alignment vertical="center" wrapText="1"/>
    </xf>
    <xf numFmtId="0" fontId="3" fillId="4" borderId="5" xfId="0" applyFont="1" applyFill="1" applyBorder="1" applyAlignment="1">
      <alignment vertical="center" wrapText="1"/>
    </xf>
    <xf numFmtId="0" fontId="3" fillId="4" borderId="3" xfId="0" applyFont="1" applyFill="1" applyBorder="1" applyAlignment="1">
      <alignment horizontal="center" vertical="center" wrapText="1"/>
    </xf>
    <xf numFmtId="164" fontId="5" fillId="0" borderId="4" xfId="0" applyNumberFormat="1" applyFont="1" applyBorder="1" applyAlignment="1">
      <alignment horizontal="center" vertical="center" wrapText="1"/>
    </xf>
    <xf numFmtId="0" fontId="1" fillId="0" borderId="6" xfId="0" applyFont="1" applyBorder="1" applyAlignment="1">
      <alignment vertical="center" wrapText="1"/>
    </xf>
    <xf numFmtId="0" fontId="3" fillId="5" borderId="3" xfId="0" applyFont="1" applyFill="1" applyBorder="1" applyAlignment="1">
      <alignment horizontal="center" vertical="center" wrapText="1"/>
    </xf>
    <xf numFmtId="0" fontId="3" fillId="5" borderId="5" xfId="0" applyFont="1" applyFill="1" applyBorder="1" applyAlignment="1">
      <alignment vertical="center" wrapText="1"/>
    </xf>
    <xf numFmtId="0" fontId="3" fillId="2" borderId="3"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2" xfId="0" applyFont="1" applyFill="1" applyBorder="1" applyAlignment="1">
      <alignment vertical="center" wrapText="1"/>
    </xf>
    <xf numFmtId="0" fontId="1" fillId="4" borderId="3" xfId="0" applyFont="1" applyFill="1" applyBorder="1" applyAlignment="1">
      <alignment vertical="center" wrapText="1"/>
    </xf>
    <xf numFmtId="164" fontId="1" fillId="0" borderId="5" xfId="0" applyNumberFormat="1" applyFont="1" applyBorder="1" applyAlignment="1">
      <alignment horizontal="center" vertical="center" wrapText="1"/>
    </xf>
    <xf numFmtId="164" fontId="1" fillId="0" borderId="4"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6" xfId="0" applyFont="1" applyBorder="1" applyAlignment="1">
      <alignment horizontal="left" vertical="center" wrapText="1"/>
    </xf>
    <xf numFmtId="0" fontId="2" fillId="0" borderId="5" xfId="0" applyFont="1" applyBorder="1" applyAlignment="1">
      <alignment horizontal="justify" vertical="center" wrapText="1"/>
    </xf>
    <xf numFmtId="0" fontId="3" fillId="4" borderId="7" xfId="0" applyFont="1" applyFill="1" applyBorder="1" applyAlignment="1">
      <alignment horizontal="justify" vertical="center" wrapText="1"/>
    </xf>
    <xf numFmtId="0" fontId="3" fillId="4" borderId="6" xfId="0" applyFont="1" applyFill="1" applyBorder="1" applyAlignment="1">
      <alignment horizontal="justify" vertical="center" wrapText="1"/>
    </xf>
    <xf numFmtId="164" fontId="10" fillId="0" borderId="5" xfId="0" applyNumberFormat="1" applyFont="1" applyBorder="1" applyAlignment="1">
      <alignment horizontal="center" vertical="center" wrapText="1"/>
    </xf>
    <xf numFmtId="164" fontId="5" fillId="0" borderId="4" xfId="0" applyNumberFormat="1" applyFont="1" applyBorder="1" applyAlignment="1" applyProtection="1">
      <alignment horizontal="center" vertical="center" wrapText="1"/>
      <protection locked="0"/>
    </xf>
    <xf numFmtId="0" fontId="11" fillId="0" borderId="0" xfId="0" applyFont="1"/>
    <xf numFmtId="0" fontId="0" fillId="0" borderId="9" xfId="0" applyBorder="1" applyAlignment="1">
      <alignment horizontal="center" vertical="center"/>
    </xf>
    <xf numFmtId="0" fontId="0" fillId="0" borderId="9" xfId="0" applyBorder="1" applyAlignment="1">
      <alignment horizontal="left" vertical="center" wrapText="1"/>
    </xf>
    <xf numFmtId="164" fontId="1" fillId="0" borderId="10" xfId="0" applyNumberFormat="1" applyFont="1" applyBorder="1" applyAlignment="1">
      <alignment horizontal="center" vertical="center" wrapText="1"/>
    </xf>
    <xf numFmtId="0" fontId="0" fillId="8" borderId="9" xfId="0" applyFill="1" applyBorder="1"/>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164" fontId="10" fillId="0" borderId="7"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0" fontId="14" fillId="0" borderId="0" xfId="1" applyFont="1" applyBorder="1" applyAlignment="1">
      <alignment horizontal="center" vertical="center"/>
    </xf>
    <xf numFmtId="0" fontId="1" fillId="0" borderId="0" xfId="0" applyFont="1" applyAlignment="1">
      <alignment horizontal="left" vertical="center" wrapText="1"/>
    </xf>
    <xf numFmtId="0" fontId="8"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0" fillId="0" borderId="0" xfId="0" applyAlignment="1">
      <alignment horizontal="center"/>
    </xf>
    <xf numFmtId="0" fontId="13" fillId="7" borderId="1"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0" borderId="9" xfId="0" applyFont="1" applyBorder="1" applyAlignment="1">
      <alignment horizontal="left" vertical="center" wrapText="1"/>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F217C-1EC3-4EC5-8936-80A4A0CA08CD}">
  <dimension ref="B2:C7"/>
  <sheetViews>
    <sheetView tabSelected="1" workbookViewId="0">
      <selection activeCell="C13" sqref="C13"/>
    </sheetView>
  </sheetViews>
  <sheetFormatPr defaultRowHeight="14.4" x14ac:dyDescent="0.3"/>
  <cols>
    <col min="2" max="2" width="17.77734375" customWidth="1"/>
    <col min="3" max="3" width="84" customWidth="1"/>
  </cols>
  <sheetData>
    <row r="2" spans="2:3" ht="31.2" x14ac:dyDescent="0.3">
      <c r="B2" s="31" t="s">
        <v>70</v>
      </c>
      <c r="C2" s="31"/>
    </row>
    <row r="4" spans="2:3" x14ac:dyDescent="0.3">
      <c r="B4" s="26"/>
      <c r="C4" s="26"/>
    </row>
    <row r="5" spans="2:3" ht="55.8" customHeight="1" x14ac:dyDescent="0.3">
      <c r="B5" s="23" t="s">
        <v>71</v>
      </c>
      <c r="C5" s="24" t="s">
        <v>74</v>
      </c>
    </row>
    <row r="6" spans="2:3" ht="63" customHeight="1" x14ac:dyDescent="0.3">
      <c r="B6" s="23" t="s">
        <v>73</v>
      </c>
      <c r="C6" s="24" t="s">
        <v>75</v>
      </c>
    </row>
    <row r="7" spans="2:3" ht="93.6" customHeight="1" x14ac:dyDescent="0.3">
      <c r="B7" s="23" t="s">
        <v>72</v>
      </c>
      <c r="C7" s="24" t="s">
        <v>76</v>
      </c>
    </row>
  </sheetData>
  <sheetProtection algorithmName="SHA-512" hashValue="7GsBEoDrhduRadsGCaP43DvGY3OGHRKfpEdoXPWzWx8cO0HuOPkTrKoY5MPkNqw6GxN6CbscQ1AoRfhWqwJwuw==" saltValue="A1CxlRP5J7zYchhz91aVaw==" spinCount="100000" sheet="1" objects="1" scenarios="1"/>
  <mergeCells count="1">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1E27D-431D-4862-9E94-2BA2186C7CC8}">
  <dimension ref="C3:L18"/>
  <sheetViews>
    <sheetView topLeftCell="A3" workbookViewId="0">
      <selection activeCell="D7" sqref="D7"/>
    </sheetView>
  </sheetViews>
  <sheetFormatPr defaultRowHeight="14.4" x14ac:dyDescent="0.3"/>
  <cols>
    <col min="3" max="3" width="42.77734375" customWidth="1"/>
    <col min="4" max="4" width="15.5546875" customWidth="1"/>
    <col min="6" max="6" width="15.77734375" customWidth="1"/>
    <col min="7" max="7" width="14.33203125" customWidth="1"/>
    <col min="8" max="8" width="9.88671875" customWidth="1"/>
    <col min="9" max="9" width="15.77734375" customWidth="1"/>
    <col min="10" max="10" width="16.77734375" customWidth="1"/>
    <col min="12" max="12" width="14.21875" customWidth="1"/>
  </cols>
  <sheetData>
    <row r="3" spans="3:12" ht="15" thickBot="1" x14ac:dyDescent="0.35"/>
    <row r="4" spans="3:12" ht="16.2" thickBot="1" x14ac:dyDescent="0.35">
      <c r="C4" s="38" t="s">
        <v>42</v>
      </c>
      <c r="D4" s="39"/>
      <c r="E4" s="39"/>
      <c r="F4" s="39"/>
      <c r="G4" s="39"/>
      <c r="H4" s="39"/>
      <c r="I4" s="39"/>
      <c r="J4" s="39"/>
      <c r="K4" s="39"/>
      <c r="L4" s="39"/>
    </row>
    <row r="5" spans="3:12" ht="16.2" thickBot="1" x14ac:dyDescent="0.35">
      <c r="C5" s="41" t="s">
        <v>66</v>
      </c>
      <c r="D5" s="42"/>
      <c r="E5" s="42"/>
      <c r="F5" s="42"/>
      <c r="G5" s="42"/>
      <c r="H5" s="42"/>
      <c r="I5" s="42"/>
      <c r="J5" s="42"/>
      <c r="K5" s="42"/>
      <c r="L5" s="42"/>
    </row>
    <row r="6" spans="3:12" ht="64.2" customHeight="1" thickBot="1" x14ac:dyDescent="0.35">
      <c r="C6" s="3" t="s">
        <v>0</v>
      </c>
      <c r="D6" s="4" t="s">
        <v>9</v>
      </c>
      <c r="E6" s="4" t="s">
        <v>12</v>
      </c>
      <c r="F6" s="4" t="s">
        <v>15</v>
      </c>
      <c r="G6" s="9" t="s">
        <v>10</v>
      </c>
      <c r="H6" s="9" t="s">
        <v>13</v>
      </c>
      <c r="I6" s="9" t="s">
        <v>16</v>
      </c>
      <c r="J6" s="7" t="s">
        <v>11</v>
      </c>
      <c r="K6" s="8" t="s">
        <v>14</v>
      </c>
      <c r="L6" s="7" t="s">
        <v>17</v>
      </c>
    </row>
    <row r="7" spans="3:12" ht="30.6" customHeight="1" thickBot="1" x14ac:dyDescent="0.35">
      <c r="C7" s="6" t="s">
        <v>1</v>
      </c>
      <c r="D7" s="21">
        <v>0</v>
      </c>
      <c r="E7" s="1">
        <v>20</v>
      </c>
      <c r="F7" s="5">
        <f>D7*E7</f>
        <v>0</v>
      </c>
      <c r="G7" s="21">
        <v>0</v>
      </c>
      <c r="H7" s="1">
        <v>20</v>
      </c>
      <c r="I7" s="5">
        <f>G7*H7</f>
        <v>0</v>
      </c>
      <c r="J7" s="21">
        <v>0</v>
      </c>
      <c r="K7" s="1">
        <v>20</v>
      </c>
      <c r="L7" s="5">
        <f>J7*K7</f>
        <v>0</v>
      </c>
    </row>
    <row r="8" spans="3:12" ht="27.6" customHeight="1" thickBot="1" x14ac:dyDescent="0.35">
      <c r="C8" s="6" t="s">
        <v>2</v>
      </c>
      <c r="D8" s="21">
        <v>0</v>
      </c>
      <c r="E8" s="1">
        <v>20</v>
      </c>
      <c r="F8" s="5">
        <f t="shared" ref="F8:F14" si="0">D8*E8</f>
        <v>0</v>
      </c>
      <c r="G8" s="21">
        <v>0</v>
      </c>
      <c r="H8" s="1">
        <v>20</v>
      </c>
      <c r="I8" s="5">
        <f t="shared" ref="I8:I14" si="1">G8*H8</f>
        <v>0</v>
      </c>
      <c r="J8" s="21">
        <v>0</v>
      </c>
      <c r="K8" s="1">
        <v>20</v>
      </c>
      <c r="L8" s="5">
        <f t="shared" ref="L8:L14" si="2">J8*K8</f>
        <v>0</v>
      </c>
    </row>
    <row r="9" spans="3:12" ht="31.8" customHeight="1" thickBot="1" x14ac:dyDescent="0.35">
      <c r="C9" s="6" t="s">
        <v>3</v>
      </c>
      <c r="D9" s="21">
        <v>0</v>
      </c>
      <c r="E9" s="1">
        <v>20</v>
      </c>
      <c r="F9" s="5">
        <f t="shared" si="0"/>
        <v>0</v>
      </c>
      <c r="G9" s="21">
        <v>0</v>
      </c>
      <c r="H9" s="1">
        <v>20</v>
      </c>
      <c r="I9" s="5">
        <f t="shared" si="1"/>
        <v>0</v>
      </c>
      <c r="J9" s="21">
        <v>0</v>
      </c>
      <c r="K9" s="1">
        <v>20</v>
      </c>
      <c r="L9" s="5">
        <f t="shared" si="2"/>
        <v>0</v>
      </c>
    </row>
    <row r="10" spans="3:12" ht="26.4" customHeight="1" thickBot="1" x14ac:dyDescent="0.35">
      <c r="C10" s="6" t="s">
        <v>4</v>
      </c>
      <c r="D10" s="21">
        <v>0</v>
      </c>
      <c r="E10" s="1">
        <v>20</v>
      </c>
      <c r="F10" s="5">
        <f t="shared" si="0"/>
        <v>0</v>
      </c>
      <c r="G10" s="21">
        <v>0</v>
      </c>
      <c r="H10" s="1">
        <v>20</v>
      </c>
      <c r="I10" s="5">
        <f t="shared" si="1"/>
        <v>0</v>
      </c>
      <c r="J10" s="21">
        <v>0</v>
      </c>
      <c r="K10" s="1">
        <v>20</v>
      </c>
      <c r="L10" s="5">
        <f t="shared" si="2"/>
        <v>0</v>
      </c>
    </row>
    <row r="11" spans="3:12" ht="24" customHeight="1" thickBot="1" x14ac:dyDescent="0.35">
      <c r="C11" s="6" t="s">
        <v>5</v>
      </c>
      <c r="D11" s="21">
        <v>0</v>
      </c>
      <c r="E11" s="1">
        <v>20</v>
      </c>
      <c r="F11" s="5">
        <f t="shared" si="0"/>
        <v>0</v>
      </c>
      <c r="G11" s="21">
        <v>0</v>
      </c>
      <c r="H11" s="1">
        <v>20</v>
      </c>
      <c r="I11" s="5">
        <f t="shared" si="1"/>
        <v>0</v>
      </c>
      <c r="J11" s="21">
        <v>0</v>
      </c>
      <c r="K11" s="1">
        <v>20</v>
      </c>
      <c r="L11" s="5">
        <f t="shared" si="2"/>
        <v>0</v>
      </c>
    </row>
    <row r="12" spans="3:12" ht="37.200000000000003" customHeight="1" thickBot="1" x14ac:dyDescent="0.35">
      <c r="C12" s="6" t="s">
        <v>6</v>
      </c>
      <c r="D12" s="21">
        <v>0</v>
      </c>
      <c r="E12" s="1">
        <v>20</v>
      </c>
      <c r="F12" s="5">
        <f t="shared" si="0"/>
        <v>0</v>
      </c>
      <c r="G12" s="21">
        <v>0</v>
      </c>
      <c r="H12" s="1">
        <v>20</v>
      </c>
      <c r="I12" s="5">
        <f t="shared" si="1"/>
        <v>0</v>
      </c>
      <c r="J12" s="21">
        <v>0</v>
      </c>
      <c r="K12" s="1">
        <v>20</v>
      </c>
      <c r="L12" s="5">
        <f t="shared" si="2"/>
        <v>0</v>
      </c>
    </row>
    <row r="13" spans="3:12" ht="30.6" customHeight="1" thickBot="1" x14ac:dyDescent="0.35">
      <c r="C13" s="6" t="s">
        <v>7</v>
      </c>
      <c r="D13" s="21">
        <v>0</v>
      </c>
      <c r="E13" s="1">
        <v>20</v>
      </c>
      <c r="F13" s="5">
        <f t="shared" si="0"/>
        <v>0</v>
      </c>
      <c r="G13" s="21">
        <v>0</v>
      </c>
      <c r="H13" s="1">
        <v>20</v>
      </c>
      <c r="I13" s="5">
        <f t="shared" si="1"/>
        <v>0</v>
      </c>
      <c r="J13" s="21">
        <v>0</v>
      </c>
      <c r="K13" s="1">
        <v>20</v>
      </c>
      <c r="L13" s="5">
        <f t="shared" si="2"/>
        <v>0</v>
      </c>
    </row>
    <row r="14" spans="3:12" ht="30.6" customHeight="1" thickBot="1" x14ac:dyDescent="0.35">
      <c r="C14" s="6" t="s">
        <v>8</v>
      </c>
      <c r="D14" s="21">
        <v>0</v>
      </c>
      <c r="E14" s="1">
        <v>20</v>
      </c>
      <c r="F14" s="5">
        <f t="shared" si="0"/>
        <v>0</v>
      </c>
      <c r="G14" s="21">
        <v>0</v>
      </c>
      <c r="H14" s="1">
        <v>20</v>
      </c>
      <c r="I14" s="5">
        <f t="shared" si="1"/>
        <v>0</v>
      </c>
      <c r="J14" s="21">
        <v>0</v>
      </c>
      <c r="K14" s="1">
        <v>20</v>
      </c>
      <c r="L14" s="5">
        <f t="shared" si="2"/>
        <v>0</v>
      </c>
    </row>
    <row r="15" spans="3:12" ht="15" thickBot="1" x14ac:dyDescent="0.35">
      <c r="C15" s="10"/>
      <c r="D15" s="11"/>
      <c r="E15" s="11"/>
      <c r="F15" s="13">
        <f>SUM(F7:F14)</f>
        <v>0</v>
      </c>
      <c r="G15" s="12"/>
      <c r="H15" s="2"/>
      <c r="I15" s="14">
        <f>SUM(I7:I14)</f>
        <v>0</v>
      </c>
      <c r="J15" s="10"/>
      <c r="K15" s="11"/>
      <c r="L15" s="13">
        <f>SUM(L7:L14)</f>
        <v>0</v>
      </c>
    </row>
    <row r="16" spans="3:12" ht="28.2" customHeight="1" thickBot="1" x14ac:dyDescent="0.35">
      <c r="C16" s="33" t="s">
        <v>18</v>
      </c>
      <c r="D16" s="34"/>
      <c r="E16" s="34"/>
      <c r="F16" s="34"/>
      <c r="G16" s="34"/>
      <c r="H16" s="34"/>
      <c r="I16" s="35"/>
      <c r="J16" s="15">
        <f>F15+I15+L15</f>
        <v>0</v>
      </c>
      <c r="K16" s="36"/>
      <c r="L16" s="37"/>
    </row>
    <row r="17" spans="3:12" ht="123.6" customHeight="1" x14ac:dyDescent="0.3">
      <c r="C17" s="32" t="s">
        <v>68</v>
      </c>
      <c r="D17" s="32"/>
      <c r="E17" s="32"/>
      <c r="F17" s="32"/>
      <c r="G17" s="32"/>
      <c r="H17" s="32"/>
      <c r="I17" s="32"/>
      <c r="J17" s="32"/>
      <c r="K17" s="32"/>
      <c r="L17" s="32"/>
    </row>
    <row r="18" spans="3:12" x14ac:dyDescent="0.3">
      <c r="C18" s="40"/>
      <c r="D18" s="40"/>
      <c r="E18" s="40"/>
      <c r="F18" s="40"/>
      <c r="G18" s="40"/>
      <c r="H18" s="40"/>
      <c r="I18" s="40"/>
      <c r="J18" s="40"/>
      <c r="K18" s="40"/>
      <c r="L18" s="40"/>
    </row>
  </sheetData>
  <sheetProtection algorithmName="SHA-512" hashValue="Zd8JhavZMEjs/XWJhTOTV4ZD1CziqFVL3HHRiCHvSscJu8kTf3ikKnDR4rtT0E7oBQtm1Frn1UQiDEaFAjIdKg==" saltValue="RLB5rVcMGh0wTeoHeMqlwg==" spinCount="100000" sheet="1" selectLockedCells="1"/>
  <mergeCells count="6">
    <mergeCell ref="C17:L17"/>
    <mergeCell ref="C16:I16"/>
    <mergeCell ref="K16:L16"/>
    <mergeCell ref="C4:L4"/>
    <mergeCell ref="C18:L18"/>
    <mergeCell ref="C5:L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A383-28AF-4861-A1CB-C97ABEE1B7E4}">
  <dimension ref="C3:L25"/>
  <sheetViews>
    <sheetView zoomScale="115" zoomScaleNormal="115" workbookViewId="0">
      <selection activeCell="D18" sqref="D18"/>
    </sheetView>
  </sheetViews>
  <sheetFormatPr defaultRowHeight="14.4" x14ac:dyDescent="0.3"/>
  <cols>
    <col min="3" max="3" width="42.77734375" customWidth="1"/>
    <col min="4" max="4" width="15.5546875" customWidth="1"/>
    <col min="6" max="6" width="15.77734375" customWidth="1"/>
    <col min="7" max="7" width="14.33203125" customWidth="1"/>
    <col min="8" max="8" width="9.88671875" customWidth="1"/>
    <col min="9" max="9" width="15.77734375" customWidth="1"/>
    <col min="10" max="10" width="16.77734375" customWidth="1"/>
    <col min="12" max="12" width="14.21875" customWidth="1"/>
  </cols>
  <sheetData>
    <row r="3" spans="3:12" ht="15" thickBot="1" x14ac:dyDescent="0.35"/>
    <row r="4" spans="3:12" ht="16.2" thickBot="1" x14ac:dyDescent="0.35">
      <c r="C4" s="38" t="s">
        <v>43</v>
      </c>
      <c r="D4" s="39"/>
      <c r="E4" s="39"/>
      <c r="F4" s="39"/>
      <c r="G4" s="39"/>
      <c r="H4" s="39"/>
      <c r="I4" s="39"/>
      <c r="J4" s="39"/>
      <c r="K4" s="39"/>
      <c r="L4" s="39"/>
    </row>
    <row r="5" spans="3:12" ht="16.2" thickBot="1" x14ac:dyDescent="0.35">
      <c r="C5" s="41" t="s">
        <v>66</v>
      </c>
      <c r="D5" s="42"/>
      <c r="E5" s="42"/>
      <c r="F5" s="42"/>
      <c r="G5" s="42"/>
      <c r="H5" s="42"/>
      <c r="I5" s="42"/>
      <c r="J5" s="42"/>
      <c r="K5" s="42"/>
      <c r="L5" s="42"/>
    </row>
    <row r="6" spans="3:12" ht="64.2" customHeight="1" thickBot="1" x14ac:dyDescent="0.35">
      <c r="C6" s="3" t="s">
        <v>0</v>
      </c>
      <c r="D6" s="4" t="s">
        <v>9</v>
      </c>
      <c r="E6" s="4" t="s">
        <v>12</v>
      </c>
      <c r="F6" s="4" t="s">
        <v>15</v>
      </c>
      <c r="G6" s="9" t="s">
        <v>10</v>
      </c>
      <c r="H6" s="9" t="s">
        <v>13</v>
      </c>
      <c r="I6" s="9" t="s">
        <v>16</v>
      </c>
      <c r="J6" s="7" t="s">
        <v>11</v>
      </c>
      <c r="K6" s="8" t="s">
        <v>14</v>
      </c>
      <c r="L6" s="7" t="s">
        <v>17</v>
      </c>
    </row>
    <row r="7" spans="3:12" ht="30.6" customHeight="1" thickBot="1" x14ac:dyDescent="0.35">
      <c r="C7" s="6" t="s">
        <v>28</v>
      </c>
      <c r="D7" s="21">
        <v>0</v>
      </c>
      <c r="E7" s="1">
        <v>20</v>
      </c>
      <c r="F7" s="5">
        <f>D7*E7</f>
        <v>0</v>
      </c>
      <c r="G7" s="21">
        <v>0</v>
      </c>
      <c r="H7" s="1">
        <v>20</v>
      </c>
      <c r="I7" s="5">
        <f>G7*H7</f>
        <v>0</v>
      </c>
      <c r="J7" s="21">
        <v>0</v>
      </c>
      <c r="K7" s="1">
        <v>20</v>
      </c>
      <c r="L7" s="5">
        <f>J7*K7</f>
        <v>0</v>
      </c>
    </row>
    <row r="8" spans="3:12" ht="27.6" customHeight="1" thickBot="1" x14ac:dyDescent="0.35">
      <c r="C8" s="6" t="s">
        <v>29</v>
      </c>
      <c r="D8" s="21">
        <v>0</v>
      </c>
      <c r="E8" s="1">
        <v>20</v>
      </c>
      <c r="F8" s="5">
        <f t="shared" ref="F8:F21" si="0">D8*E8</f>
        <v>0</v>
      </c>
      <c r="G8" s="21">
        <v>0</v>
      </c>
      <c r="H8" s="1">
        <v>20</v>
      </c>
      <c r="I8" s="5">
        <f t="shared" ref="I8:I21" si="1">G8*H8</f>
        <v>0</v>
      </c>
      <c r="J8" s="21">
        <v>0</v>
      </c>
      <c r="K8" s="1">
        <v>20</v>
      </c>
      <c r="L8" s="5">
        <f t="shared" ref="L8:L21" si="2">J8*K8</f>
        <v>0</v>
      </c>
    </row>
    <row r="9" spans="3:12" ht="31.8" customHeight="1" thickBot="1" x14ac:dyDescent="0.35">
      <c r="C9" s="6" t="s">
        <v>30</v>
      </c>
      <c r="D9" s="21">
        <v>0</v>
      </c>
      <c r="E9" s="1">
        <v>20</v>
      </c>
      <c r="F9" s="5">
        <f t="shared" si="0"/>
        <v>0</v>
      </c>
      <c r="G9" s="21">
        <v>0</v>
      </c>
      <c r="H9" s="1">
        <v>20</v>
      </c>
      <c r="I9" s="5">
        <f t="shared" si="1"/>
        <v>0</v>
      </c>
      <c r="J9" s="21">
        <v>0</v>
      </c>
      <c r="K9" s="1">
        <v>20</v>
      </c>
      <c r="L9" s="5">
        <f t="shared" si="2"/>
        <v>0</v>
      </c>
    </row>
    <row r="10" spans="3:12" ht="26.4" customHeight="1" thickBot="1" x14ac:dyDescent="0.35">
      <c r="C10" s="6" t="s">
        <v>31</v>
      </c>
      <c r="D10" s="21">
        <v>0</v>
      </c>
      <c r="E10" s="1">
        <v>20</v>
      </c>
      <c r="F10" s="5">
        <f t="shared" si="0"/>
        <v>0</v>
      </c>
      <c r="G10" s="21">
        <v>0</v>
      </c>
      <c r="H10" s="1">
        <v>20</v>
      </c>
      <c r="I10" s="5">
        <f t="shared" si="1"/>
        <v>0</v>
      </c>
      <c r="J10" s="21">
        <v>0</v>
      </c>
      <c r="K10" s="1">
        <v>20</v>
      </c>
      <c r="L10" s="5">
        <f t="shared" si="2"/>
        <v>0</v>
      </c>
    </row>
    <row r="11" spans="3:12" ht="24" customHeight="1" thickBot="1" x14ac:dyDescent="0.35">
      <c r="C11" s="6" t="s">
        <v>32</v>
      </c>
      <c r="D11" s="21">
        <v>0</v>
      </c>
      <c r="E11" s="1">
        <v>20</v>
      </c>
      <c r="F11" s="5">
        <f t="shared" si="0"/>
        <v>0</v>
      </c>
      <c r="G11" s="21">
        <v>0</v>
      </c>
      <c r="H11" s="1">
        <v>20</v>
      </c>
      <c r="I11" s="5">
        <f t="shared" si="1"/>
        <v>0</v>
      </c>
      <c r="J11" s="21">
        <v>0</v>
      </c>
      <c r="K11" s="1">
        <v>20</v>
      </c>
      <c r="L11" s="5">
        <f t="shared" si="2"/>
        <v>0</v>
      </c>
    </row>
    <row r="12" spans="3:12" ht="24" customHeight="1" thickBot="1" x14ac:dyDescent="0.35">
      <c r="C12" s="6" t="s">
        <v>47</v>
      </c>
      <c r="D12" s="21">
        <v>0</v>
      </c>
      <c r="E12" s="1">
        <v>20</v>
      </c>
      <c r="F12" s="5">
        <f t="shared" si="0"/>
        <v>0</v>
      </c>
      <c r="G12" s="21">
        <v>0</v>
      </c>
      <c r="H12" s="1">
        <v>20</v>
      </c>
      <c r="I12" s="5">
        <f t="shared" si="1"/>
        <v>0</v>
      </c>
      <c r="J12" s="21">
        <v>0</v>
      </c>
      <c r="K12" s="1">
        <v>20</v>
      </c>
      <c r="L12" s="5">
        <f t="shared" si="2"/>
        <v>0</v>
      </c>
    </row>
    <row r="13" spans="3:12" ht="27.6" customHeight="1" thickBot="1" x14ac:dyDescent="0.35">
      <c r="C13" s="6" t="s">
        <v>48</v>
      </c>
      <c r="D13" s="21">
        <v>0</v>
      </c>
      <c r="E13" s="1">
        <v>20</v>
      </c>
      <c r="F13" s="5">
        <f t="shared" si="0"/>
        <v>0</v>
      </c>
      <c r="G13" s="21">
        <v>0</v>
      </c>
      <c r="H13" s="1">
        <v>20</v>
      </c>
      <c r="I13" s="5">
        <f t="shared" si="1"/>
        <v>0</v>
      </c>
      <c r="J13" s="21">
        <v>0</v>
      </c>
      <c r="K13" s="1">
        <v>20</v>
      </c>
      <c r="L13" s="5">
        <f t="shared" si="2"/>
        <v>0</v>
      </c>
    </row>
    <row r="14" spans="3:12" ht="30.6" customHeight="1" thickBot="1" x14ac:dyDescent="0.35">
      <c r="C14" s="6" t="s">
        <v>49</v>
      </c>
      <c r="D14" s="21">
        <v>0</v>
      </c>
      <c r="E14" s="1">
        <v>20</v>
      </c>
      <c r="F14" s="5">
        <f t="shared" si="0"/>
        <v>0</v>
      </c>
      <c r="G14" s="21">
        <v>0</v>
      </c>
      <c r="H14" s="1">
        <v>20</v>
      </c>
      <c r="I14" s="5">
        <f t="shared" si="1"/>
        <v>0</v>
      </c>
      <c r="J14" s="21">
        <v>0</v>
      </c>
      <c r="K14" s="1">
        <v>20</v>
      </c>
      <c r="L14" s="5">
        <f t="shared" si="2"/>
        <v>0</v>
      </c>
    </row>
    <row r="15" spans="3:12" ht="30.6" customHeight="1" thickBot="1" x14ac:dyDescent="0.35">
      <c r="C15" s="6" t="s">
        <v>50</v>
      </c>
      <c r="D15" s="21">
        <v>0</v>
      </c>
      <c r="E15" s="1">
        <v>20</v>
      </c>
      <c r="F15" s="5">
        <f t="shared" si="0"/>
        <v>0</v>
      </c>
      <c r="G15" s="21">
        <v>0</v>
      </c>
      <c r="H15" s="1">
        <v>20</v>
      </c>
      <c r="I15" s="5">
        <f t="shared" si="1"/>
        <v>0</v>
      </c>
      <c r="J15" s="21">
        <v>0</v>
      </c>
      <c r="K15" s="1">
        <v>20</v>
      </c>
      <c r="L15" s="5">
        <f t="shared" si="2"/>
        <v>0</v>
      </c>
    </row>
    <row r="16" spans="3:12" ht="30.6" customHeight="1" thickBot="1" x14ac:dyDescent="0.35">
      <c r="C16" s="6" t="s">
        <v>51</v>
      </c>
      <c r="D16" s="21">
        <v>0</v>
      </c>
      <c r="E16" s="1">
        <v>20</v>
      </c>
      <c r="F16" s="5">
        <f t="shared" si="0"/>
        <v>0</v>
      </c>
      <c r="G16" s="21">
        <v>0</v>
      </c>
      <c r="H16" s="1">
        <v>20</v>
      </c>
      <c r="I16" s="5">
        <f t="shared" si="1"/>
        <v>0</v>
      </c>
      <c r="J16" s="21">
        <v>0</v>
      </c>
      <c r="K16" s="1">
        <v>20</v>
      </c>
      <c r="L16" s="5">
        <f t="shared" si="2"/>
        <v>0</v>
      </c>
    </row>
    <row r="17" spans="3:12" ht="30.6" customHeight="1" thickBot="1" x14ac:dyDescent="0.35">
      <c r="C17" s="6" t="s">
        <v>52</v>
      </c>
      <c r="D17" s="21">
        <v>0</v>
      </c>
      <c r="E17" s="1">
        <v>20</v>
      </c>
      <c r="F17" s="5">
        <f t="shared" si="0"/>
        <v>0</v>
      </c>
      <c r="G17" s="21">
        <v>0</v>
      </c>
      <c r="H17" s="1">
        <v>20</v>
      </c>
      <c r="I17" s="5">
        <f t="shared" si="1"/>
        <v>0</v>
      </c>
      <c r="J17" s="21">
        <v>0</v>
      </c>
      <c r="K17" s="1">
        <v>20</v>
      </c>
      <c r="L17" s="5">
        <f t="shared" si="2"/>
        <v>0</v>
      </c>
    </row>
    <row r="18" spans="3:12" ht="30.6" customHeight="1" thickBot="1" x14ac:dyDescent="0.35">
      <c r="C18" s="6" t="s">
        <v>53</v>
      </c>
      <c r="D18" s="21">
        <v>0</v>
      </c>
      <c r="E18" s="1">
        <v>20</v>
      </c>
      <c r="F18" s="5">
        <f t="shared" si="0"/>
        <v>0</v>
      </c>
      <c r="G18" s="21">
        <v>0</v>
      </c>
      <c r="H18" s="1">
        <v>20</v>
      </c>
      <c r="I18" s="5">
        <f t="shared" si="1"/>
        <v>0</v>
      </c>
      <c r="J18" s="21">
        <v>0</v>
      </c>
      <c r="K18" s="1">
        <v>20</v>
      </c>
      <c r="L18" s="5">
        <f t="shared" si="2"/>
        <v>0</v>
      </c>
    </row>
    <row r="19" spans="3:12" ht="30.6" customHeight="1" thickBot="1" x14ac:dyDescent="0.35">
      <c r="C19" s="6" t="s">
        <v>54</v>
      </c>
      <c r="D19" s="21">
        <v>0</v>
      </c>
      <c r="E19" s="1">
        <v>20</v>
      </c>
      <c r="F19" s="5">
        <f t="shared" si="0"/>
        <v>0</v>
      </c>
      <c r="G19" s="21">
        <v>0</v>
      </c>
      <c r="H19" s="1">
        <v>20</v>
      </c>
      <c r="I19" s="5">
        <f t="shared" si="1"/>
        <v>0</v>
      </c>
      <c r="J19" s="21">
        <v>0</v>
      </c>
      <c r="K19" s="1">
        <v>20</v>
      </c>
      <c r="L19" s="5">
        <f t="shared" si="2"/>
        <v>0</v>
      </c>
    </row>
    <row r="20" spans="3:12" ht="30.6" customHeight="1" thickBot="1" x14ac:dyDescent="0.35">
      <c r="C20" s="6" t="s">
        <v>55</v>
      </c>
      <c r="D20" s="21">
        <v>0</v>
      </c>
      <c r="E20" s="1">
        <v>20</v>
      </c>
      <c r="F20" s="5">
        <f t="shared" si="0"/>
        <v>0</v>
      </c>
      <c r="G20" s="21">
        <v>0</v>
      </c>
      <c r="H20" s="1">
        <v>20</v>
      </c>
      <c r="I20" s="5">
        <f t="shared" si="1"/>
        <v>0</v>
      </c>
      <c r="J20" s="21">
        <v>0</v>
      </c>
      <c r="K20" s="1">
        <v>20</v>
      </c>
      <c r="L20" s="5">
        <f t="shared" si="2"/>
        <v>0</v>
      </c>
    </row>
    <row r="21" spans="3:12" ht="30.6" customHeight="1" thickBot="1" x14ac:dyDescent="0.35">
      <c r="C21" s="6" t="s">
        <v>56</v>
      </c>
      <c r="D21" s="21">
        <v>0</v>
      </c>
      <c r="E21" s="1">
        <v>20</v>
      </c>
      <c r="F21" s="5">
        <f t="shared" si="0"/>
        <v>0</v>
      </c>
      <c r="G21" s="21">
        <v>0</v>
      </c>
      <c r="H21" s="1">
        <v>20</v>
      </c>
      <c r="I21" s="5">
        <f t="shared" si="1"/>
        <v>0</v>
      </c>
      <c r="J21" s="21">
        <v>0</v>
      </c>
      <c r="K21" s="1">
        <v>20</v>
      </c>
      <c r="L21" s="5">
        <f t="shared" si="2"/>
        <v>0</v>
      </c>
    </row>
    <row r="22" spans="3:12" ht="30.6" customHeight="1" thickBot="1" x14ac:dyDescent="0.35">
      <c r="C22" s="6" t="s">
        <v>57</v>
      </c>
      <c r="D22" s="21">
        <v>0</v>
      </c>
      <c r="E22" s="1">
        <v>20</v>
      </c>
      <c r="F22" s="5">
        <f t="shared" ref="F22" si="3">D22*E22</f>
        <v>0</v>
      </c>
      <c r="G22" s="21">
        <v>0</v>
      </c>
      <c r="H22" s="1">
        <v>20</v>
      </c>
      <c r="I22" s="5">
        <f t="shared" ref="I22" si="4">G22*H22</f>
        <v>0</v>
      </c>
      <c r="J22" s="21">
        <v>0</v>
      </c>
      <c r="K22" s="1">
        <v>20</v>
      </c>
      <c r="L22" s="5">
        <f t="shared" ref="L22" si="5">J22*K22</f>
        <v>0</v>
      </c>
    </row>
    <row r="23" spans="3:12" ht="23.4" customHeight="1" thickBot="1" x14ac:dyDescent="0.35">
      <c r="C23" s="10"/>
      <c r="D23" s="11"/>
      <c r="E23" s="11"/>
      <c r="F23" s="13">
        <f>SUM(F7:F22)</f>
        <v>0</v>
      </c>
      <c r="G23" s="12"/>
      <c r="H23" s="2"/>
      <c r="I23" s="14">
        <f>SUM(I7:I22)</f>
        <v>0</v>
      </c>
      <c r="J23" s="10"/>
      <c r="K23" s="11"/>
      <c r="L23" s="13">
        <f>SUM(L7:L22)</f>
        <v>0</v>
      </c>
    </row>
    <row r="24" spans="3:12" ht="30.6" customHeight="1" thickBot="1" x14ac:dyDescent="0.35">
      <c r="C24" s="33" t="s">
        <v>27</v>
      </c>
      <c r="D24" s="34"/>
      <c r="E24" s="34"/>
      <c r="F24" s="34"/>
      <c r="G24" s="34"/>
      <c r="H24" s="34"/>
      <c r="I24" s="35"/>
      <c r="J24" s="15">
        <f>F23+I23+L23</f>
        <v>0</v>
      </c>
      <c r="K24" s="36"/>
      <c r="L24" s="37"/>
    </row>
    <row r="25" spans="3:12" ht="117" customHeight="1" x14ac:dyDescent="0.3">
      <c r="C25" s="32" t="s">
        <v>69</v>
      </c>
      <c r="D25" s="32"/>
      <c r="E25" s="32"/>
      <c r="F25" s="32"/>
      <c r="G25" s="32"/>
      <c r="H25" s="32"/>
      <c r="I25" s="32"/>
      <c r="J25" s="32"/>
      <c r="K25" s="32"/>
      <c r="L25" s="32"/>
    </row>
  </sheetData>
  <sheetProtection algorithmName="SHA-512" hashValue="tcWKpeGnckdEtqSTrpI5qdkDI+l2sv4h7sbTbFK6N1s1hThM8DS18NJoMN00xX3ekLQUbDDcGk1ApRU5NnYfhw==" saltValue="4EOfKg6x+kRxlGL1v7qLeQ==" spinCount="100000" sheet="1" objects="1" scenarios="1" selectLockedCells="1"/>
  <mergeCells count="5">
    <mergeCell ref="C25:L25"/>
    <mergeCell ref="C4:L4"/>
    <mergeCell ref="C24:I24"/>
    <mergeCell ref="K24:L24"/>
    <mergeCell ref="C5:L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15A21-5073-4BC4-9A0A-2F6CACA4EA1A}">
  <dimension ref="C3:L24"/>
  <sheetViews>
    <sheetView workbookViewId="0">
      <selection activeCell="D7" sqref="D7"/>
    </sheetView>
  </sheetViews>
  <sheetFormatPr defaultRowHeight="14.4" x14ac:dyDescent="0.3"/>
  <cols>
    <col min="3" max="3" width="42.77734375" customWidth="1"/>
    <col min="4" max="4" width="15.5546875" customWidth="1"/>
    <col min="6" max="6" width="15.77734375" customWidth="1"/>
    <col min="7" max="7" width="14.33203125" customWidth="1"/>
    <col min="8" max="8" width="9.88671875" customWidth="1"/>
    <col min="9" max="9" width="15.77734375" customWidth="1"/>
    <col min="10" max="10" width="16.77734375" customWidth="1"/>
    <col min="12" max="12" width="14.21875" customWidth="1"/>
  </cols>
  <sheetData>
    <row r="3" spans="3:12" ht="15" thickBot="1" x14ac:dyDescent="0.35"/>
    <row r="4" spans="3:12" ht="16.2" thickBot="1" x14ac:dyDescent="0.35">
      <c r="C4" s="38" t="s">
        <v>46</v>
      </c>
      <c r="D4" s="39"/>
      <c r="E4" s="39"/>
      <c r="F4" s="39"/>
      <c r="G4" s="39"/>
      <c r="H4" s="39"/>
      <c r="I4" s="39"/>
      <c r="J4" s="39"/>
      <c r="K4" s="39"/>
      <c r="L4" s="39"/>
    </row>
    <row r="5" spans="3:12" ht="16.2" thickBot="1" x14ac:dyDescent="0.35">
      <c r="C5" s="41" t="s">
        <v>66</v>
      </c>
      <c r="D5" s="42"/>
      <c r="E5" s="42"/>
      <c r="F5" s="42"/>
      <c r="G5" s="42"/>
      <c r="H5" s="42"/>
      <c r="I5" s="42"/>
      <c r="J5" s="42"/>
      <c r="K5" s="42"/>
      <c r="L5" s="42"/>
    </row>
    <row r="6" spans="3:12" ht="64.2" customHeight="1" thickBot="1" x14ac:dyDescent="0.35">
      <c r="C6" s="3" t="s">
        <v>0</v>
      </c>
      <c r="D6" s="4" t="s">
        <v>9</v>
      </c>
      <c r="E6" s="4" t="s">
        <v>12</v>
      </c>
      <c r="F6" s="4" t="s">
        <v>15</v>
      </c>
      <c r="G6" s="9" t="s">
        <v>10</v>
      </c>
      <c r="H6" s="9" t="s">
        <v>13</v>
      </c>
      <c r="I6" s="9" t="s">
        <v>16</v>
      </c>
      <c r="J6" s="7" t="s">
        <v>11</v>
      </c>
      <c r="K6" s="8" t="s">
        <v>14</v>
      </c>
      <c r="L6" s="7" t="s">
        <v>17</v>
      </c>
    </row>
    <row r="7" spans="3:12" ht="30.6" customHeight="1" thickBot="1" x14ac:dyDescent="0.35">
      <c r="C7" s="6" t="s">
        <v>28</v>
      </c>
      <c r="D7" s="21">
        <v>0</v>
      </c>
      <c r="E7" s="1">
        <v>20</v>
      </c>
      <c r="F7" s="5">
        <f>D7*E7</f>
        <v>0</v>
      </c>
      <c r="G7" s="21">
        <v>0</v>
      </c>
      <c r="H7" s="1">
        <v>20</v>
      </c>
      <c r="I7" s="5">
        <f>G7*H7</f>
        <v>0</v>
      </c>
      <c r="J7" s="21">
        <v>0</v>
      </c>
      <c r="K7" s="1">
        <v>20</v>
      </c>
      <c r="L7" s="5">
        <f>J7*K7</f>
        <v>0</v>
      </c>
    </row>
    <row r="8" spans="3:12" ht="27.6" customHeight="1" thickBot="1" x14ac:dyDescent="0.35">
      <c r="C8" s="6" t="s">
        <v>29</v>
      </c>
      <c r="D8" s="21">
        <v>0</v>
      </c>
      <c r="E8" s="1">
        <v>20</v>
      </c>
      <c r="F8" s="5">
        <f t="shared" ref="F8:F21" si="0">D8*E8</f>
        <v>0</v>
      </c>
      <c r="G8" s="21">
        <v>0</v>
      </c>
      <c r="H8" s="1">
        <v>20</v>
      </c>
      <c r="I8" s="5">
        <f t="shared" ref="I8:I21" si="1">G8*H8</f>
        <v>0</v>
      </c>
      <c r="J8" s="21">
        <v>0</v>
      </c>
      <c r="K8" s="1">
        <v>20</v>
      </c>
      <c r="L8" s="5">
        <f t="shared" ref="L8:L21" si="2">J8*K8</f>
        <v>0</v>
      </c>
    </row>
    <row r="9" spans="3:12" ht="31.8" customHeight="1" thickBot="1" x14ac:dyDescent="0.35">
      <c r="C9" s="6" t="s">
        <v>30</v>
      </c>
      <c r="D9" s="21">
        <v>0</v>
      </c>
      <c r="E9" s="1">
        <v>20</v>
      </c>
      <c r="F9" s="5">
        <f t="shared" si="0"/>
        <v>0</v>
      </c>
      <c r="G9" s="21">
        <v>0</v>
      </c>
      <c r="H9" s="1">
        <v>20</v>
      </c>
      <c r="I9" s="5">
        <f t="shared" si="1"/>
        <v>0</v>
      </c>
      <c r="J9" s="21">
        <v>0</v>
      </c>
      <c r="K9" s="1">
        <v>20</v>
      </c>
      <c r="L9" s="5">
        <f t="shared" si="2"/>
        <v>0</v>
      </c>
    </row>
    <row r="10" spans="3:12" ht="26.4" customHeight="1" thickBot="1" x14ac:dyDescent="0.35">
      <c r="C10" s="6" t="s">
        <v>31</v>
      </c>
      <c r="D10" s="21">
        <v>0</v>
      </c>
      <c r="E10" s="1">
        <v>20</v>
      </c>
      <c r="F10" s="5">
        <f t="shared" si="0"/>
        <v>0</v>
      </c>
      <c r="G10" s="21">
        <v>0</v>
      </c>
      <c r="H10" s="1">
        <v>20</v>
      </c>
      <c r="I10" s="5">
        <f t="shared" si="1"/>
        <v>0</v>
      </c>
      <c r="J10" s="21">
        <v>0</v>
      </c>
      <c r="K10" s="1">
        <v>20</v>
      </c>
      <c r="L10" s="5">
        <f t="shared" si="2"/>
        <v>0</v>
      </c>
    </row>
    <row r="11" spans="3:12" ht="24" customHeight="1" thickBot="1" x14ac:dyDescent="0.35">
      <c r="C11" s="6" t="s">
        <v>32</v>
      </c>
      <c r="D11" s="21">
        <v>0</v>
      </c>
      <c r="E11" s="1">
        <v>20</v>
      </c>
      <c r="F11" s="5">
        <f t="shared" si="0"/>
        <v>0</v>
      </c>
      <c r="G11" s="21">
        <v>0</v>
      </c>
      <c r="H11" s="1">
        <v>20</v>
      </c>
      <c r="I11" s="5">
        <f t="shared" si="1"/>
        <v>0</v>
      </c>
      <c r="J11" s="21">
        <v>0</v>
      </c>
      <c r="K11" s="1">
        <v>20</v>
      </c>
      <c r="L11" s="5">
        <f t="shared" si="2"/>
        <v>0</v>
      </c>
    </row>
    <row r="12" spans="3:12" ht="27.6" customHeight="1" thickBot="1" x14ac:dyDescent="0.35">
      <c r="C12" s="6" t="s">
        <v>33</v>
      </c>
      <c r="D12" s="21">
        <v>0</v>
      </c>
      <c r="E12" s="1">
        <v>20</v>
      </c>
      <c r="F12" s="5">
        <f t="shared" si="0"/>
        <v>0</v>
      </c>
      <c r="G12" s="21">
        <v>0</v>
      </c>
      <c r="H12" s="1">
        <v>20</v>
      </c>
      <c r="I12" s="5">
        <f t="shared" si="1"/>
        <v>0</v>
      </c>
      <c r="J12" s="21">
        <v>0</v>
      </c>
      <c r="K12" s="1">
        <v>20</v>
      </c>
      <c r="L12" s="5">
        <f t="shared" si="2"/>
        <v>0</v>
      </c>
    </row>
    <row r="13" spans="3:12" ht="30.6" customHeight="1" thickBot="1" x14ac:dyDescent="0.35">
      <c r="C13" s="6" t="s">
        <v>34</v>
      </c>
      <c r="D13" s="21">
        <v>0</v>
      </c>
      <c r="E13" s="1">
        <v>20</v>
      </c>
      <c r="F13" s="5">
        <f t="shared" si="0"/>
        <v>0</v>
      </c>
      <c r="G13" s="21">
        <v>0</v>
      </c>
      <c r="H13" s="1">
        <v>20</v>
      </c>
      <c r="I13" s="5">
        <f t="shared" si="1"/>
        <v>0</v>
      </c>
      <c r="J13" s="21">
        <v>0</v>
      </c>
      <c r="K13" s="1">
        <v>20</v>
      </c>
      <c r="L13" s="5">
        <f t="shared" si="2"/>
        <v>0</v>
      </c>
    </row>
    <row r="14" spans="3:12" ht="30.6" customHeight="1" thickBot="1" x14ac:dyDescent="0.35">
      <c r="C14" s="6" t="s">
        <v>19</v>
      </c>
      <c r="D14" s="21">
        <v>0</v>
      </c>
      <c r="E14" s="1">
        <v>20</v>
      </c>
      <c r="F14" s="5">
        <f t="shared" si="0"/>
        <v>0</v>
      </c>
      <c r="G14" s="21">
        <v>0</v>
      </c>
      <c r="H14" s="1">
        <v>20</v>
      </c>
      <c r="I14" s="5">
        <f t="shared" si="1"/>
        <v>0</v>
      </c>
      <c r="J14" s="21">
        <v>0</v>
      </c>
      <c r="K14" s="1">
        <v>20</v>
      </c>
      <c r="L14" s="5">
        <f t="shared" si="2"/>
        <v>0</v>
      </c>
    </row>
    <row r="15" spans="3:12" ht="30.6" customHeight="1" thickBot="1" x14ac:dyDescent="0.35">
      <c r="C15" s="6" t="s">
        <v>20</v>
      </c>
      <c r="D15" s="21">
        <v>0</v>
      </c>
      <c r="E15" s="1">
        <v>20</v>
      </c>
      <c r="F15" s="5">
        <f t="shared" si="0"/>
        <v>0</v>
      </c>
      <c r="G15" s="21">
        <v>0</v>
      </c>
      <c r="H15" s="1">
        <v>20</v>
      </c>
      <c r="I15" s="5">
        <f t="shared" si="1"/>
        <v>0</v>
      </c>
      <c r="J15" s="21">
        <v>0</v>
      </c>
      <c r="K15" s="1">
        <v>20</v>
      </c>
      <c r="L15" s="5">
        <f t="shared" si="2"/>
        <v>0</v>
      </c>
    </row>
    <row r="16" spans="3:12" ht="30.6" customHeight="1" thickBot="1" x14ac:dyDescent="0.35">
      <c r="C16" s="6" t="s">
        <v>21</v>
      </c>
      <c r="D16" s="21">
        <v>0</v>
      </c>
      <c r="E16" s="1">
        <v>20</v>
      </c>
      <c r="F16" s="5">
        <f t="shared" si="0"/>
        <v>0</v>
      </c>
      <c r="G16" s="21">
        <v>0</v>
      </c>
      <c r="H16" s="1">
        <v>20</v>
      </c>
      <c r="I16" s="5">
        <f t="shared" si="1"/>
        <v>0</v>
      </c>
      <c r="J16" s="21">
        <v>0</v>
      </c>
      <c r="K16" s="1">
        <v>20</v>
      </c>
      <c r="L16" s="5">
        <f t="shared" si="2"/>
        <v>0</v>
      </c>
    </row>
    <row r="17" spans="3:12" ht="30.6" customHeight="1" thickBot="1" x14ac:dyDescent="0.35">
      <c r="C17" s="6" t="s">
        <v>22</v>
      </c>
      <c r="D17" s="21">
        <v>0</v>
      </c>
      <c r="E17" s="1">
        <v>20</v>
      </c>
      <c r="F17" s="5">
        <f t="shared" si="0"/>
        <v>0</v>
      </c>
      <c r="G17" s="21">
        <v>0</v>
      </c>
      <c r="H17" s="1">
        <v>20</v>
      </c>
      <c r="I17" s="5">
        <f t="shared" si="1"/>
        <v>0</v>
      </c>
      <c r="J17" s="21">
        <v>0</v>
      </c>
      <c r="K17" s="1">
        <v>20</v>
      </c>
      <c r="L17" s="5">
        <f t="shared" si="2"/>
        <v>0</v>
      </c>
    </row>
    <row r="18" spans="3:12" ht="30.6" customHeight="1" thickBot="1" x14ac:dyDescent="0.35">
      <c r="C18" s="6" t="s">
        <v>23</v>
      </c>
      <c r="D18" s="21">
        <v>0</v>
      </c>
      <c r="E18" s="1">
        <v>20</v>
      </c>
      <c r="F18" s="5">
        <f t="shared" si="0"/>
        <v>0</v>
      </c>
      <c r="G18" s="21">
        <v>0</v>
      </c>
      <c r="H18" s="1">
        <v>20</v>
      </c>
      <c r="I18" s="5">
        <f t="shared" si="1"/>
        <v>0</v>
      </c>
      <c r="J18" s="21">
        <v>0</v>
      </c>
      <c r="K18" s="1">
        <v>20</v>
      </c>
      <c r="L18" s="5">
        <f t="shared" si="2"/>
        <v>0</v>
      </c>
    </row>
    <row r="19" spans="3:12" ht="30.6" customHeight="1" thickBot="1" x14ac:dyDescent="0.35">
      <c r="C19" s="6" t="s">
        <v>24</v>
      </c>
      <c r="D19" s="21">
        <v>0</v>
      </c>
      <c r="E19" s="1">
        <v>20</v>
      </c>
      <c r="F19" s="5">
        <f t="shared" si="0"/>
        <v>0</v>
      </c>
      <c r="G19" s="21">
        <v>0</v>
      </c>
      <c r="H19" s="1">
        <v>20</v>
      </c>
      <c r="I19" s="5">
        <f t="shared" si="1"/>
        <v>0</v>
      </c>
      <c r="J19" s="21">
        <v>0</v>
      </c>
      <c r="K19" s="1">
        <v>20</v>
      </c>
      <c r="L19" s="5">
        <f t="shared" si="2"/>
        <v>0</v>
      </c>
    </row>
    <row r="20" spans="3:12" ht="30.6" customHeight="1" thickBot="1" x14ac:dyDescent="0.35">
      <c r="C20" s="6" t="s">
        <v>25</v>
      </c>
      <c r="D20" s="21">
        <v>0</v>
      </c>
      <c r="E20" s="1">
        <v>20</v>
      </c>
      <c r="F20" s="5">
        <f t="shared" si="0"/>
        <v>0</v>
      </c>
      <c r="G20" s="21">
        <v>0</v>
      </c>
      <c r="H20" s="1">
        <v>20</v>
      </c>
      <c r="I20" s="5">
        <f t="shared" si="1"/>
        <v>0</v>
      </c>
      <c r="J20" s="21">
        <v>0</v>
      </c>
      <c r="K20" s="1">
        <v>20</v>
      </c>
      <c r="L20" s="5">
        <f t="shared" si="2"/>
        <v>0</v>
      </c>
    </row>
    <row r="21" spans="3:12" ht="30.6" customHeight="1" thickBot="1" x14ac:dyDescent="0.35">
      <c r="C21" s="6" t="s">
        <v>26</v>
      </c>
      <c r="D21" s="21">
        <v>0</v>
      </c>
      <c r="E21" s="1">
        <v>20</v>
      </c>
      <c r="F21" s="5">
        <f t="shared" si="0"/>
        <v>0</v>
      </c>
      <c r="G21" s="21">
        <v>0</v>
      </c>
      <c r="H21" s="1">
        <v>20</v>
      </c>
      <c r="I21" s="5">
        <f t="shared" si="1"/>
        <v>0</v>
      </c>
      <c r="J21" s="21">
        <v>0</v>
      </c>
      <c r="K21" s="1">
        <v>20</v>
      </c>
      <c r="L21" s="5">
        <f t="shared" si="2"/>
        <v>0</v>
      </c>
    </row>
    <row r="22" spans="3:12" ht="23.4" customHeight="1" thickBot="1" x14ac:dyDescent="0.35">
      <c r="C22" s="10"/>
      <c r="D22" s="11"/>
      <c r="E22" s="11"/>
      <c r="F22" s="13">
        <f>SUM(F7:F21)</f>
        <v>0</v>
      </c>
      <c r="G22" s="12"/>
      <c r="H22" s="2"/>
      <c r="I22" s="14">
        <f>SUM(I7:I21)</f>
        <v>0</v>
      </c>
      <c r="J22" s="10"/>
      <c r="K22" s="11"/>
      <c r="L22" s="13">
        <f>SUM(L7:L21)</f>
        <v>0</v>
      </c>
    </row>
    <row r="23" spans="3:12" ht="30.6" customHeight="1" x14ac:dyDescent="0.3">
      <c r="C23" s="43" t="s">
        <v>35</v>
      </c>
      <c r="D23" s="44"/>
      <c r="E23" s="44"/>
      <c r="F23" s="44"/>
      <c r="G23" s="44"/>
      <c r="H23" s="44"/>
      <c r="I23" s="45"/>
      <c r="J23" s="25">
        <f>F22+I22+L22</f>
        <v>0</v>
      </c>
      <c r="K23" s="46"/>
      <c r="L23" s="47"/>
    </row>
    <row r="24" spans="3:12" ht="121.2" customHeight="1" x14ac:dyDescent="0.3">
      <c r="C24" s="48" t="s">
        <v>68</v>
      </c>
      <c r="D24" s="48"/>
      <c r="E24" s="48"/>
      <c r="F24" s="48"/>
      <c r="G24" s="48"/>
      <c r="H24" s="48"/>
      <c r="I24" s="48"/>
      <c r="J24" s="48"/>
      <c r="K24" s="48"/>
      <c r="L24" s="48"/>
    </row>
  </sheetData>
  <sheetProtection algorithmName="SHA-512" hashValue="cGmhCXjPE5cau4jj4T4PfHUCGZh/M5Ae5lEk+YUGhBQFagvCEtWtIlIf2nYlTsqSTtc2rtf/th74a4lNvXWI3Q==" saltValue="RbSb9bDcA+L75Nfvj+3mZg==" spinCount="100000" sheet="1" objects="1" scenarios="1" selectLockedCells="1"/>
  <mergeCells count="5">
    <mergeCell ref="C4:L4"/>
    <mergeCell ref="C23:I23"/>
    <mergeCell ref="K23:L23"/>
    <mergeCell ref="C24:L24"/>
    <mergeCell ref="C5:L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28C8-49EE-4551-833C-0436399917F7}">
  <dimension ref="C3:L21"/>
  <sheetViews>
    <sheetView workbookViewId="0">
      <selection activeCell="C21" sqref="C21:L21"/>
    </sheetView>
  </sheetViews>
  <sheetFormatPr defaultRowHeight="14.4" x14ac:dyDescent="0.3"/>
  <cols>
    <col min="3" max="3" width="42.77734375" customWidth="1"/>
    <col min="4" max="4" width="15.5546875" customWidth="1"/>
    <col min="6" max="6" width="15.77734375" customWidth="1"/>
    <col min="7" max="7" width="14.33203125" customWidth="1"/>
    <col min="8" max="8" width="9.88671875" customWidth="1"/>
    <col min="9" max="9" width="15.77734375" customWidth="1"/>
    <col min="10" max="10" width="16.77734375" customWidth="1"/>
    <col min="12" max="12" width="14.21875" customWidth="1"/>
  </cols>
  <sheetData>
    <row r="3" spans="3:12" ht="15" thickBot="1" x14ac:dyDescent="0.35"/>
    <row r="4" spans="3:12" ht="16.2" thickBot="1" x14ac:dyDescent="0.35">
      <c r="C4" s="38" t="s">
        <v>45</v>
      </c>
      <c r="D4" s="39"/>
      <c r="E4" s="39"/>
      <c r="F4" s="39"/>
      <c r="G4" s="39"/>
      <c r="H4" s="39"/>
      <c r="I4" s="39"/>
      <c r="J4" s="39"/>
      <c r="K4" s="39"/>
      <c r="L4" s="39"/>
    </row>
    <row r="5" spans="3:12" ht="16.2" thickBot="1" x14ac:dyDescent="0.35">
      <c r="C5" s="41" t="s">
        <v>66</v>
      </c>
      <c r="D5" s="42"/>
      <c r="E5" s="42"/>
      <c r="F5" s="42"/>
      <c r="G5" s="42"/>
      <c r="H5" s="42"/>
      <c r="I5" s="42"/>
      <c r="J5" s="42"/>
      <c r="K5" s="42"/>
      <c r="L5" s="42"/>
    </row>
    <row r="6" spans="3:12" ht="64.2" customHeight="1" thickBot="1" x14ac:dyDescent="0.35">
      <c r="C6" s="3" t="s">
        <v>0</v>
      </c>
      <c r="D6" s="4" t="s">
        <v>9</v>
      </c>
      <c r="E6" s="4" t="s">
        <v>12</v>
      </c>
      <c r="F6" s="4" t="s">
        <v>15</v>
      </c>
      <c r="G6" s="9" t="s">
        <v>10</v>
      </c>
      <c r="H6" s="9" t="s">
        <v>13</v>
      </c>
      <c r="I6" s="9" t="s">
        <v>16</v>
      </c>
      <c r="J6" s="7" t="s">
        <v>11</v>
      </c>
      <c r="K6" s="8" t="s">
        <v>14</v>
      </c>
      <c r="L6" s="7" t="s">
        <v>17</v>
      </c>
    </row>
    <row r="7" spans="3:12" ht="30.6" customHeight="1" thickBot="1" x14ac:dyDescent="0.35">
      <c r="C7" s="6" t="s">
        <v>28</v>
      </c>
      <c r="D7" s="21">
        <v>0</v>
      </c>
      <c r="E7" s="1">
        <v>20</v>
      </c>
      <c r="F7" s="5">
        <f>D7*E7</f>
        <v>0</v>
      </c>
      <c r="G7" s="21">
        <v>0</v>
      </c>
      <c r="H7" s="1">
        <v>20</v>
      </c>
      <c r="I7" s="5">
        <f>G7*H7</f>
        <v>0</v>
      </c>
      <c r="J7" s="21">
        <v>0</v>
      </c>
      <c r="K7" s="1">
        <v>20</v>
      </c>
      <c r="L7" s="5">
        <f t="shared" ref="L7:L18" si="0">J7*K7</f>
        <v>0</v>
      </c>
    </row>
    <row r="8" spans="3:12" ht="27.6" customHeight="1" thickBot="1" x14ac:dyDescent="0.35">
      <c r="C8" s="6" t="s">
        <v>29</v>
      </c>
      <c r="D8" s="21">
        <v>0</v>
      </c>
      <c r="E8" s="1">
        <v>20</v>
      </c>
      <c r="F8" s="5">
        <f t="shared" ref="F8:F18" si="1">D8*E8</f>
        <v>0</v>
      </c>
      <c r="G8" s="21">
        <v>0</v>
      </c>
      <c r="H8" s="1">
        <v>20</v>
      </c>
      <c r="I8" s="5">
        <f t="shared" ref="I8:I18" si="2">G8*H8</f>
        <v>0</v>
      </c>
      <c r="J8" s="21">
        <v>0</v>
      </c>
      <c r="K8" s="1">
        <v>20</v>
      </c>
      <c r="L8" s="5">
        <f t="shared" si="0"/>
        <v>0</v>
      </c>
    </row>
    <row r="9" spans="3:12" ht="31.8" customHeight="1" thickBot="1" x14ac:dyDescent="0.35">
      <c r="C9" s="6" t="s">
        <v>30</v>
      </c>
      <c r="D9" s="21">
        <v>0</v>
      </c>
      <c r="E9" s="1">
        <v>20</v>
      </c>
      <c r="F9" s="5">
        <f t="shared" si="1"/>
        <v>0</v>
      </c>
      <c r="G9" s="21">
        <v>0</v>
      </c>
      <c r="H9" s="1">
        <v>20</v>
      </c>
      <c r="I9" s="5">
        <f t="shared" si="2"/>
        <v>0</v>
      </c>
      <c r="J9" s="21">
        <v>0</v>
      </c>
      <c r="K9" s="1">
        <v>20</v>
      </c>
      <c r="L9" s="5">
        <f t="shared" si="0"/>
        <v>0</v>
      </c>
    </row>
    <row r="10" spans="3:12" ht="26.4" customHeight="1" thickBot="1" x14ac:dyDescent="0.35">
      <c r="C10" s="6" t="s">
        <v>31</v>
      </c>
      <c r="D10" s="21">
        <v>0</v>
      </c>
      <c r="E10" s="1">
        <v>20</v>
      </c>
      <c r="F10" s="5">
        <f t="shared" si="1"/>
        <v>0</v>
      </c>
      <c r="G10" s="21">
        <v>0</v>
      </c>
      <c r="H10" s="1">
        <v>20</v>
      </c>
      <c r="I10" s="5">
        <f t="shared" si="2"/>
        <v>0</v>
      </c>
      <c r="J10" s="21">
        <v>0</v>
      </c>
      <c r="K10" s="1">
        <v>20</v>
      </c>
      <c r="L10" s="5">
        <f t="shared" si="0"/>
        <v>0</v>
      </c>
    </row>
    <row r="11" spans="3:12" ht="24" customHeight="1" thickBot="1" x14ac:dyDescent="0.35">
      <c r="C11" s="6" t="s">
        <v>32</v>
      </c>
      <c r="D11" s="21">
        <v>0</v>
      </c>
      <c r="E11" s="1">
        <v>20</v>
      </c>
      <c r="F11" s="5">
        <f t="shared" si="1"/>
        <v>0</v>
      </c>
      <c r="G11" s="21">
        <v>0</v>
      </c>
      <c r="H11" s="1">
        <v>20</v>
      </c>
      <c r="I11" s="5">
        <f t="shared" si="2"/>
        <v>0</v>
      </c>
      <c r="J11" s="21">
        <v>0</v>
      </c>
      <c r="K11" s="1">
        <v>20</v>
      </c>
      <c r="L11" s="5">
        <f t="shared" si="0"/>
        <v>0</v>
      </c>
    </row>
    <row r="12" spans="3:12" ht="27.6" customHeight="1" thickBot="1" x14ac:dyDescent="0.35">
      <c r="C12" s="6" t="s">
        <v>37</v>
      </c>
      <c r="D12" s="21">
        <v>0</v>
      </c>
      <c r="E12" s="1">
        <v>20</v>
      </c>
      <c r="F12" s="5">
        <f t="shared" si="1"/>
        <v>0</v>
      </c>
      <c r="G12" s="21">
        <v>0</v>
      </c>
      <c r="H12" s="1">
        <v>20</v>
      </c>
      <c r="I12" s="5">
        <f t="shared" si="2"/>
        <v>0</v>
      </c>
      <c r="J12" s="21">
        <v>0</v>
      </c>
      <c r="K12" s="1">
        <v>20</v>
      </c>
      <c r="L12" s="5">
        <f t="shared" si="0"/>
        <v>0</v>
      </c>
    </row>
    <row r="13" spans="3:12" ht="30.6" customHeight="1" thickBot="1" x14ac:dyDescent="0.35">
      <c r="C13" s="6" t="s">
        <v>36</v>
      </c>
      <c r="D13" s="21">
        <v>0</v>
      </c>
      <c r="E13" s="1">
        <v>20</v>
      </c>
      <c r="F13" s="5">
        <f t="shared" si="1"/>
        <v>0</v>
      </c>
      <c r="G13" s="21">
        <v>0</v>
      </c>
      <c r="H13" s="1">
        <v>20</v>
      </c>
      <c r="I13" s="5">
        <f t="shared" si="2"/>
        <v>0</v>
      </c>
      <c r="J13" s="21">
        <v>0</v>
      </c>
      <c r="K13" s="1">
        <v>20</v>
      </c>
      <c r="L13" s="5">
        <f t="shared" si="0"/>
        <v>0</v>
      </c>
    </row>
    <row r="14" spans="3:12" ht="30.6" customHeight="1" thickBot="1" x14ac:dyDescent="0.35">
      <c r="C14" s="6" t="s">
        <v>38</v>
      </c>
      <c r="D14" s="21">
        <v>0</v>
      </c>
      <c r="E14" s="1">
        <v>20</v>
      </c>
      <c r="F14" s="5">
        <f t="shared" si="1"/>
        <v>0</v>
      </c>
      <c r="G14" s="21">
        <v>0</v>
      </c>
      <c r="H14" s="1">
        <v>20</v>
      </c>
      <c r="I14" s="5">
        <f t="shared" si="2"/>
        <v>0</v>
      </c>
      <c r="J14" s="21">
        <v>0</v>
      </c>
      <c r="K14" s="1">
        <v>20</v>
      </c>
      <c r="L14" s="5">
        <f t="shared" si="0"/>
        <v>0</v>
      </c>
    </row>
    <row r="15" spans="3:12" ht="30.6" customHeight="1" thickBot="1" x14ac:dyDescent="0.35">
      <c r="C15" s="16" t="s">
        <v>39</v>
      </c>
      <c r="D15" s="21">
        <v>0</v>
      </c>
      <c r="E15" s="1">
        <v>20</v>
      </c>
      <c r="F15" s="5">
        <f t="shared" si="1"/>
        <v>0</v>
      </c>
      <c r="G15" s="21">
        <v>0</v>
      </c>
      <c r="H15" s="1">
        <v>20</v>
      </c>
      <c r="I15" s="5">
        <f t="shared" si="2"/>
        <v>0</v>
      </c>
      <c r="J15" s="21">
        <v>0</v>
      </c>
      <c r="K15" s="1">
        <v>20</v>
      </c>
      <c r="L15" s="5">
        <f t="shared" si="0"/>
        <v>0</v>
      </c>
    </row>
    <row r="16" spans="3:12" ht="30.6" customHeight="1" thickBot="1" x14ac:dyDescent="0.35">
      <c r="C16" s="6" t="s">
        <v>41</v>
      </c>
      <c r="D16" s="21">
        <v>0</v>
      </c>
      <c r="E16" s="1">
        <v>20</v>
      </c>
      <c r="F16" s="5">
        <f t="shared" si="1"/>
        <v>0</v>
      </c>
      <c r="G16" s="21">
        <v>0</v>
      </c>
      <c r="H16" s="1">
        <v>20</v>
      </c>
      <c r="I16" s="5">
        <f t="shared" si="2"/>
        <v>0</v>
      </c>
      <c r="J16" s="21">
        <v>0</v>
      </c>
      <c r="K16" s="1">
        <v>20</v>
      </c>
      <c r="L16" s="5">
        <f t="shared" si="0"/>
        <v>0</v>
      </c>
    </row>
    <row r="17" spans="3:12" ht="30.6" customHeight="1" thickBot="1" x14ac:dyDescent="0.35">
      <c r="C17" s="16" t="s">
        <v>40</v>
      </c>
      <c r="D17" s="21">
        <v>0</v>
      </c>
      <c r="E17" s="1">
        <v>20</v>
      </c>
      <c r="F17" s="5">
        <f t="shared" si="1"/>
        <v>0</v>
      </c>
      <c r="G17" s="21">
        <v>0</v>
      </c>
      <c r="H17" s="1">
        <v>20</v>
      </c>
      <c r="I17" s="5">
        <f t="shared" si="2"/>
        <v>0</v>
      </c>
      <c r="J17" s="21">
        <v>0</v>
      </c>
      <c r="K17" s="1">
        <v>20</v>
      </c>
      <c r="L17" s="5">
        <f t="shared" si="0"/>
        <v>0</v>
      </c>
    </row>
    <row r="18" spans="3:12" ht="30.6" customHeight="1" thickBot="1" x14ac:dyDescent="0.35">
      <c r="C18" s="6" t="s">
        <v>23</v>
      </c>
      <c r="D18" s="21">
        <v>0</v>
      </c>
      <c r="E18" s="1">
        <v>20</v>
      </c>
      <c r="F18" s="5">
        <f t="shared" si="1"/>
        <v>0</v>
      </c>
      <c r="G18" s="21">
        <v>0</v>
      </c>
      <c r="H18" s="1">
        <v>20</v>
      </c>
      <c r="I18" s="5">
        <f t="shared" si="2"/>
        <v>0</v>
      </c>
      <c r="J18" s="21">
        <v>0</v>
      </c>
      <c r="K18" s="1">
        <v>20</v>
      </c>
      <c r="L18" s="5">
        <f t="shared" si="0"/>
        <v>0</v>
      </c>
    </row>
    <row r="19" spans="3:12" ht="23.4" customHeight="1" thickBot="1" x14ac:dyDescent="0.35">
      <c r="C19" s="10"/>
      <c r="D19" s="11"/>
      <c r="E19" s="11"/>
      <c r="F19" s="13">
        <f>SUM(F7:F18)</f>
        <v>0</v>
      </c>
      <c r="G19" s="12"/>
      <c r="H19" s="2"/>
      <c r="I19" s="14">
        <f>SUM(I7:I18)</f>
        <v>0</v>
      </c>
      <c r="J19" s="10"/>
      <c r="K19" s="11"/>
      <c r="L19" s="13">
        <f>SUM(L7:L18)</f>
        <v>0</v>
      </c>
    </row>
    <row r="20" spans="3:12" ht="30.6" customHeight="1" thickBot="1" x14ac:dyDescent="0.35">
      <c r="C20" s="33" t="s">
        <v>44</v>
      </c>
      <c r="D20" s="34"/>
      <c r="E20" s="34"/>
      <c r="F20" s="34"/>
      <c r="G20" s="34"/>
      <c r="H20" s="34"/>
      <c r="I20" s="35"/>
      <c r="J20" s="15">
        <f>F19+I19+L19</f>
        <v>0</v>
      </c>
      <c r="K20" s="36"/>
      <c r="L20" s="37"/>
    </row>
    <row r="21" spans="3:12" ht="125.4" customHeight="1" x14ac:dyDescent="0.3">
      <c r="C21" s="32" t="s">
        <v>67</v>
      </c>
      <c r="D21" s="32"/>
      <c r="E21" s="32"/>
      <c r="F21" s="32"/>
      <c r="G21" s="32"/>
      <c r="H21" s="32"/>
      <c r="I21" s="32"/>
      <c r="J21" s="32"/>
      <c r="K21" s="32"/>
      <c r="L21" s="32"/>
    </row>
  </sheetData>
  <sheetProtection algorithmName="SHA-512" hashValue="dlTfQErF+LNriQsDDGnlvH7d6rWbzGrMfJ5RuU1pIZ02Fk73Jsw4OX1nJdbbZEh44vcIzHH2Xv1B8I7cexc9Dw==" saltValue="vgaKchH2nObMQJluIZk2tQ==" spinCount="100000" sheet="1" objects="1" scenarios="1"/>
  <mergeCells count="5">
    <mergeCell ref="C4:L4"/>
    <mergeCell ref="C20:I20"/>
    <mergeCell ref="K20:L20"/>
    <mergeCell ref="C21:L21"/>
    <mergeCell ref="C5:L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B7BFE-80A7-4BB5-8194-58E33290D1CB}">
  <dimension ref="B3:C12"/>
  <sheetViews>
    <sheetView workbookViewId="0">
      <selection activeCell="C19" sqref="C19"/>
    </sheetView>
  </sheetViews>
  <sheetFormatPr defaultRowHeight="14.4" x14ac:dyDescent="0.3"/>
  <cols>
    <col min="2" max="2" width="57.109375" customWidth="1"/>
    <col min="3" max="3" width="20.5546875" customWidth="1"/>
  </cols>
  <sheetData>
    <row r="3" spans="2:3" ht="15" thickBot="1" x14ac:dyDescent="0.35"/>
    <row r="4" spans="2:3" ht="46.2" customHeight="1" thickBot="1" x14ac:dyDescent="0.35">
      <c r="B4" s="27" t="s">
        <v>58</v>
      </c>
      <c r="C4" s="28"/>
    </row>
    <row r="5" spans="2:3" ht="16.2" thickBot="1" x14ac:dyDescent="0.35">
      <c r="B5" s="17" t="s">
        <v>59</v>
      </c>
      <c r="C5" s="20">
        <f>'TABLE A'!J16</f>
        <v>0</v>
      </c>
    </row>
    <row r="6" spans="2:3" ht="16.2" thickBot="1" x14ac:dyDescent="0.35">
      <c r="B6" s="17" t="s">
        <v>63</v>
      </c>
      <c r="C6" s="20">
        <f>'TABLE B'!J24</f>
        <v>0</v>
      </c>
    </row>
    <row r="7" spans="2:3" ht="16.2" thickBot="1" x14ac:dyDescent="0.35">
      <c r="B7" s="17" t="s">
        <v>60</v>
      </c>
      <c r="C7" s="20">
        <f>'TABLE C'!J23</f>
        <v>0</v>
      </c>
    </row>
    <row r="8" spans="2:3" ht="16.2" thickBot="1" x14ac:dyDescent="0.35">
      <c r="B8" s="17" t="s">
        <v>64</v>
      </c>
      <c r="C8" s="20">
        <f>'TABLE D'!J20</f>
        <v>0</v>
      </c>
    </row>
    <row r="9" spans="2:3" x14ac:dyDescent="0.3">
      <c r="B9" s="18" t="s">
        <v>61</v>
      </c>
      <c r="C9" s="29">
        <f>SUM(C5:C8)</f>
        <v>0</v>
      </c>
    </row>
    <row r="10" spans="2:3" ht="15" thickBot="1" x14ac:dyDescent="0.35">
      <c r="B10" s="19" t="s">
        <v>62</v>
      </c>
      <c r="C10" s="30"/>
    </row>
    <row r="12" spans="2:3" x14ac:dyDescent="0.3">
      <c r="B12" s="22" t="s">
        <v>65</v>
      </c>
    </row>
  </sheetData>
  <sheetProtection selectLockedCells="1"/>
  <mergeCells count="2">
    <mergeCell ref="B4:C4"/>
    <mergeCell ref="C9:C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SHEET</vt:lpstr>
      <vt:lpstr>TABLE A</vt:lpstr>
      <vt:lpstr>TABLE B</vt:lpstr>
      <vt:lpstr>TABLE C</vt:lpstr>
      <vt:lpstr>TABLE D</vt:lpstr>
      <vt:lpstr>TOTALS</vt:lpstr>
    </vt:vector>
  </TitlesOfParts>
  <Company>Horse Racing Ireland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Diarmuid Parker</dc:creator>
  <cp:lastModifiedBy>Diarmuid Parker</cp:lastModifiedBy>
  <dcterms:created xsi:type="dcterms:W3CDTF">2026-04-22T14:44:34Z</dcterms:created>
  <dcterms:modified xsi:type="dcterms:W3CDTF">2026-08-21T10:41:00Z</dcterms:modified>
</cp:coreProperties>
</file>