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4 TENDERS\Tenders 2026\SVUH-26009 Commercial Cleaning\1. Tender Documents\"/>
    </mc:Choice>
  </mc:AlternateContent>
  <xr:revisionPtr revIDLastSave="0" documentId="13_ncr:1_{D3C77C19-1482-45FD-8ABD-EA05B26CC9AB}" xr6:coauthVersionLast="47" xr6:coauthVersionMax="47" xr10:uidLastSave="{00000000-0000-0000-0000-000000000000}"/>
  <bookViews>
    <workbookView xWindow="-120" yWindow="-120" windowWidth="29040" windowHeight="17520" xr2:uid="{792B5843-8A9F-42F3-AE94-9A3170A25CEB}"/>
  </bookViews>
  <sheets>
    <sheet name="Instructions" sheetId="1" r:id="rId1"/>
    <sheet name="Pricing Schedu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2" l="1"/>
</calcChain>
</file>

<file path=xl/sharedStrings.xml><?xml version="1.0" encoding="utf-8"?>
<sst xmlns="http://schemas.openxmlformats.org/spreadsheetml/2006/main" count="51" uniqueCount="39">
  <si>
    <t>General Information</t>
  </si>
  <si>
    <t>Tender Name:</t>
  </si>
  <si>
    <t>Instructions</t>
  </si>
  <si>
    <t xml:space="preserve">Tenderers are required to cost their proposals based on the completion of all services specified in the RFT. </t>
  </si>
  <si>
    <t>Please ensure all prices are provided in € (Euro) and exclusive of VAT</t>
  </si>
  <si>
    <t xml:space="preserve">Please complete sections highlighted in YELLOW </t>
  </si>
  <si>
    <t>Description</t>
  </si>
  <si>
    <t xml:space="preserve">Tenderers must complete sections highlighted in yellow. </t>
  </si>
  <si>
    <t>Additional hourly rate for ad hoc or extra services outside the core hours.</t>
  </si>
  <si>
    <t>Row</t>
  </si>
  <si>
    <t xml:space="preserve">To include Mandatory minimum core Hours  + Additional ad hoc or extra services outside the core hours requirement </t>
  </si>
  <si>
    <t>Assumptions:</t>
  </si>
  <si>
    <t>Mandatory minimum core Hours</t>
  </si>
  <si>
    <t>Unit</t>
  </si>
  <si>
    <t xml:space="preserve">Quantity </t>
  </si>
  <si>
    <t xml:space="preserve">6,500 per week x 156 weeks </t>
  </si>
  <si>
    <r>
      <t xml:space="preserve">Contract duration: </t>
    </r>
    <r>
      <rPr>
        <b/>
        <sz val="14"/>
        <color theme="1"/>
        <rFont val="Aptos Narrow"/>
        <family val="2"/>
        <scheme val="minor"/>
      </rPr>
      <t>36 months</t>
    </r>
    <r>
      <rPr>
        <sz val="14"/>
        <color theme="1"/>
        <rFont val="Aptos Narrow"/>
        <family val="2"/>
        <scheme val="minor"/>
      </rPr>
      <t xml:space="preserve"> (3 years).</t>
    </r>
  </si>
  <si>
    <r>
      <t xml:space="preserve">Core service requirement: </t>
    </r>
    <r>
      <rPr>
        <b/>
        <sz val="14"/>
        <color theme="1"/>
        <rFont val="Aptos Narrow"/>
        <family val="2"/>
        <scheme val="minor"/>
      </rPr>
      <t>6,500 hours per week</t>
    </r>
    <r>
      <rPr>
        <sz val="14"/>
        <color theme="1"/>
        <rFont val="Aptos Narrow"/>
        <family val="2"/>
        <scheme val="minor"/>
      </rPr>
      <t>.</t>
    </r>
  </si>
  <si>
    <r>
      <t xml:space="preserve">Annualized weeks: typically </t>
    </r>
    <r>
      <rPr>
        <b/>
        <sz val="14"/>
        <color theme="1"/>
        <rFont val="Aptos Narrow"/>
        <family val="2"/>
        <scheme val="minor"/>
      </rPr>
      <t>52 weeks per year</t>
    </r>
    <r>
      <rPr>
        <sz val="14"/>
        <color theme="1"/>
        <rFont val="Aptos Narrow"/>
        <family val="2"/>
        <scheme val="minor"/>
      </rPr>
      <t>.</t>
    </r>
  </si>
  <si>
    <r>
      <t xml:space="preserve">Total contract weeks: </t>
    </r>
    <r>
      <rPr>
        <b/>
        <sz val="14"/>
        <color theme="1"/>
        <rFont val="Aptos Narrow"/>
        <family val="2"/>
        <scheme val="minor"/>
      </rPr>
      <t>156 weeks</t>
    </r>
    <r>
      <rPr>
        <sz val="14"/>
        <color theme="1"/>
        <rFont val="Aptos Narrow"/>
        <family val="2"/>
        <scheme val="minor"/>
      </rPr>
      <t xml:space="preserve"> (52 × 3).</t>
    </r>
  </si>
  <si>
    <t xml:space="preserve">Hours </t>
  </si>
  <si>
    <t xml:space="preserve">As Required </t>
  </si>
  <si>
    <t>Rate per Hour (€)</t>
  </si>
  <si>
    <t>Total  Cost   (3- Years term) (Excl. VAT)</t>
  </si>
  <si>
    <t xml:space="preserve">Total Contract Hours </t>
  </si>
  <si>
    <t>N/A</t>
  </si>
  <si>
    <r>
      <t xml:space="preserve">Total contract hous in weeks: </t>
    </r>
    <r>
      <rPr>
        <b/>
        <sz val="14"/>
        <color theme="1"/>
        <rFont val="Aptos Narrow"/>
        <family val="2"/>
        <scheme val="minor"/>
      </rPr>
      <t xml:space="preserve">1,014,000 hours </t>
    </r>
  </si>
  <si>
    <r>
      <t xml:space="preserve">Core contracted service </t>
    </r>
    <r>
      <rPr>
        <b/>
        <sz val="14"/>
        <color theme="1"/>
        <rFont val="Aptos"/>
        <family val="2"/>
      </rPr>
      <t>(the mandatory 6,500 hours per week).</t>
    </r>
    <r>
      <rPr>
        <sz val="14"/>
        <color theme="1"/>
        <rFont val="Aptos"/>
        <family val="2"/>
      </rPr>
      <t xml:space="preserve"> Mandatory minimum core cleaning service, inclusive of janitorial support, administration, supervision and management delivered 7 days per week, 52 weeks per year</t>
    </r>
  </si>
  <si>
    <t>SVUH-26009 Request for Tender for the Provision of Commercial Cleaning Services at St. Vincent’s University Hospital</t>
  </si>
  <si>
    <t xml:space="preserve"> SVUH-26009 Provision of Commercial Cleaning Services at St. Vincent’s University Hospital</t>
  </si>
  <si>
    <t>This rate will NOT be evaluated under 3.3. RFT but it will form part of any resulting services contract</t>
  </si>
  <si>
    <t>Note</t>
  </si>
  <si>
    <t>Desciption/Breakdown</t>
  </si>
  <si>
    <t xml:space="preserve">Please explain how you have calculated the offered rate, including all the factors, costs and expenses that you factored into it as per 2.10.2 of RFT .  </t>
  </si>
  <si>
    <t xml:space="preserve">Additional hourly rate for floor strip and seal works (item 5.15 in the RFT) </t>
  </si>
  <si>
    <t>Additional hourly rate for construction / project works. (Item 5.14 in the RFT).</t>
  </si>
  <si>
    <t>2.1.</t>
  </si>
  <si>
    <t>2.2.</t>
  </si>
  <si>
    <t>VAT Rate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</si>
</sst>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1809]#,##0.00"/>
    <numFmt numFmtId="165" formatCode="&quot;€&quot;#,##0.00"/>
  </numFmts>
  <fonts count="24" x14ac:knownFonts="1"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6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"/>
      <family val="2"/>
    </font>
    <font>
      <sz val="12"/>
      <name val="Aptos"/>
      <family val="2"/>
    </font>
    <font>
      <b/>
      <sz val="14"/>
      <name val="Aptos"/>
      <family val="2"/>
    </font>
    <font>
      <b/>
      <sz val="12"/>
      <name val="Aptos"/>
      <family val="2"/>
    </font>
    <font>
      <b/>
      <sz val="16"/>
      <name val="Aptos Narrow"/>
      <family val="2"/>
      <scheme val="minor"/>
    </font>
    <font>
      <b/>
      <sz val="11"/>
      <name val="Aptos"/>
      <family val="2"/>
    </font>
    <font>
      <b/>
      <u/>
      <sz val="14"/>
      <color theme="1"/>
      <name val="Calibri"/>
      <family val="2"/>
    </font>
    <font>
      <sz val="11"/>
      <color rgb="FFFF000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3.5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4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61">
    <xf numFmtId="0" fontId="0" fillId="0" borderId="0" xfId="0"/>
    <xf numFmtId="0" fontId="2" fillId="2" borderId="4" xfId="0" applyFont="1" applyFill="1" applyBorder="1" applyAlignment="1">
      <alignment vertical="center"/>
    </xf>
    <xf numFmtId="0" fontId="3" fillId="0" borderId="0" xfId="0" applyFont="1" applyAlignment="1">
      <alignment horizontal="left" vertical="top"/>
    </xf>
    <xf numFmtId="0" fontId="8" fillId="0" borderId="0" xfId="0" applyFont="1"/>
    <xf numFmtId="165" fontId="8" fillId="3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13" fillId="6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0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1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4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left" vertical="center" indent="1"/>
    </xf>
    <xf numFmtId="0" fontId="10" fillId="0" borderId="10" xfId="0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6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164" fontId="8" fillId="5" borderId="7" xfId="0" applyNumberFormat="1" applyFont="1" applyFill="1" applyBorder="1" applyAlignment="1">
      <alignment horizontal="center" vertical="center"/>
    </xf>
    <xf numFmtId="0" fontId="11" fillId="6" borderId="7" xfId="1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164" fontId="8" fillId="5" borderId="10" xfId="0" applyNumberFormat="1" applyFont="1" applyFill="1" applyBorder="1" applyAlignment="1">
      <alignment horizontal="center" vertical="center" wrapText="1"/>
    </xf>
    <xf numFmtId="10" fontId="8" fillId="3" borderId="10" xfId="0" applyNumberFormat="1" applyFont="1" applyFill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21" fillId="8" borderId="8" xfId="1" applyFont="1" applyFill="1" applyBorder="1" applyAlignment="1">
      <alignment horizontal="left" vertical="center" wrapText="1"/>
    </xf>
    <xf numFmtId="0" fontId="21" fillId="8" borderId="0" xfId="1" applyFont="1" applyFill="1" applyBorder="1" applyAlignment="1">
      <alignment horizontal="left" vertical="center" wrapText="1"/>
    </xf>
    <xf numFmtId="0" fontId="21" fillId="8" borderId="9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22" fillId="0" borderId="7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0" fillId="7" borderId="0" xfId="0" applyFill="1" applyAlignment="1">
      <alignment horizontal="center"/>
    </xf>
    <xf numFmtId="0" fontId="0" fillId="7" borderId="12" xfId="0" applyFill="1" applyBorder="1" applyAlignment="1">
      <alignment horizontal="center"/>
    </xf>
    <xf numFmtId="0" fontId="5" fillId="7" borderId="0" xfId="0" applyFont="1" applyFill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757903</xdr:colOff>
      <xdr:row>1</xdr:row>
      <xdr:rowOff>106475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88202E0-500B-82B4-B007-6F730732E83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2580968" cy="60833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D5C9-07A3-43E1-B37D-C27338E775AB}">
  <dimension ref="A1:E18"/>
  <sheetViews>
    <sheetView tabSelected="1" zoomScale="93" zoomScaleNormal="93" workbookViewId="0">
      <selection activeCell="C1" sqref="C1:C3"/>
    </sheetView>
  </sheetViews>
  <sheetFormatPr defaultRowHeight="15" x14ac:dyDescent="0.25"/>
  <cols>
    <col min="1" max="1" width="27.28515625" customWidth="1"/>
    <col min="2" max="2" width="34" customWidth="1"/>
    <col min="3" max="3" width="162.140625" customWidth="1"/>
  </cols>
  <sheetData>
    <row r="1" spans="1:5" ht="39.75" customHeight="1" x14ac:dyDescent="0.25">
      <c r="A1" s="49"/>
      <c r="B1" s="49"/>
      <c r="C1" s="51" t="s">
        <v>28</v>
      </c>
    </row>
    <row r="2" spans="1:5" ht="23.25" customHeight="1" x14ac:dyDescent="0.25">
      <c r="A2" s="49"/>
      <c r="B2" s="49"/>
      <c r="C2" s="51"/>
    </row>
    <row r="3" spans="1:5" ht="19.5" customHeight="1" thickBot="1" x14ac:dyDescent="0.4">
      <c r="A3" s="50"/>
      <c r="B3" s="50"/>
      <c r="C3" s="52"/>
      <c r="D3" s="5"/>
      <c r="E3" s="5"/>
    </row>
    <row r="4" spans="1:5" ht="19.5" thickBot="1" x14ac:dyDescent="0.3">
      <c r="A4" s="53" t="s">
        <v>5</v>
      </c>
      <c r="B4" s="54"/>
      <c r="C4" s="55"/>
    </row>
    <row r="6" spans="1:5" ht="15.75" thickBot="1" x14ac:dyDescent="0.3"/>
    <row r="7" spans="1:5" ht="21.75" thickBot="1" x14ac:dyDescent="0.4">
      <c r="A7" s="56" t="s">
        <v>0</v>
      </c>
      <c r="B7" s="57"/>
      <c r="C7" s="58"/>
    </row>
    <row r="8" spans="1:5" ht="41.25" customHeight="1" x14ac:dyDescent="0.25">
      <c r="A8" s="1" t="s">
        <v>1</v>
      </c>
      <c r="B8" s="59"/>
      <c r="C8" s="60"/>
    </row>
    <row r="10" spans="1:5" ht="24" customHeight="1" x14ac:dyDescent="0.25">
      <c r="A10" s="9" t="s">
        <v>2</v>
      </c>
    </row>
    <row r="11" spans="1:5" ht="27" customHeight="1" x14ac:dyDescent="0.25">
      <c r="A11" s="38" t="s">
        <v>7</v>
      </c>
      <c r="B11" s="39"/>
      <c r="C11" s="40"/>
    </row>
    <row r="12" spans="1:5" ht="27" customHeight="1" x14ac:dyDescent="0.25">
      <c r="A12" s="38" t="s">
        <v>3</v>
      </c>
      <c r="B12" s="39"/>
      <c r="C12" s="40"/>
    </row>
    <row r="13" spans="1:5" ht="29.25" customHeight="1" x14ac:dyDescent="0.25">
      <c r="A13" s="41" t="s">
        <v>4</v>
      </c>
      <c r="B13" s="42"/>
      <c r="C13" s="43"/>
    </row>
    <row r="14" spans="1:5" ht="29.25" customHeight="1" x14ac:dyDescent="0.25">
      <c r="A14" s="15" t="s">
        <v>9</v>
      </c>
      <c r="B14" s="47" t="s">
        <v>6</v>
      </c>
      <c r="C14" s="48"/>
    </row>
    <row r="15" spans="1:5" ht="46.5" customHeight="1" x14ac:dyDescent="0.25">
      <c r="A15" s="25">
        <v>1</v>
      </c>
      <c r="B15" s="46" t="s">
        <v>27</v>
      </c>
      <c r="C15" s="46"/>
      <c r="D15" s="10"/>
      <c r="E15" s="11"/>
    </row>
    <row r="16" spans="1:5" ht="41.25" customHeight="1" x14ac:dyDescent="0.25">
      <c r="A16" s="25">
        <v>2</v>
      </c>
      <c r="B16" s="44" t="s">
        <v>8</v>
      </c>
      <c r="C16" s="45"/>
      <c r="D16" s="10"/>
      <c r="E16" s="11"/>
    </row>
    <row r="18" spans="1:1" ht="15.75" x14ac:dyDescent="0.25">
      <c r="A18" s="2"/>
    </row>
  </sheetData>
  <mergeCells count="11">
    <mergeCell ref="A1:B3"/>
    <mergeCell ref="C1:C3"/>
    <mergeCell ref="A4:C4"/>
    <mergeCell ref="A7:C7"/>
    <mergeCell ref="B8:C8"/>
    <mergeCell ref="A11:C11"/>
    <mergeCell ref="A12:C12"/>
    <mergeCell ref="A13:C13"/>
    <mergeCell ref="B16:C16"/>
    <mergeCell ref="B15:C15"/>
    <mergeCell ref="B14:C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3F25-1CC9-4F85-9E85-1706FA7EE710}">
  <dimension ref="A1:K14"/>
  <sheetViews>
    <sheetView zoomScale="80" zoomScaleNormal="80" workbookViewId="0">
      <selection activeCell="F11" sqref="F11"/>
    </sheetView>
  </sheetViews>
  <sheetFormatPr defaultColWidth="9.140625" defaultRowHeight="15" x14ac:dyDescent="0.25"/>
  <cols>
    <col min="1" max="1" width="17.42578125" style="3" customWidth="1"/>
    <col min="2" max="2" width="55.28515625" style="3" customWidth="1"/>
    <col min="3" max="3" width="16.42578125" style="3" customWidth="1"/>
    <col min="4" max="4" width="40.85546875" style="3" customWidth="1"/>
    <col min="5" max="5" width="25.85546875" style="3" customWidth="1"/>
    <col min="6" max="6" width="34.5703125" style="3" customWidth="1"/>
    <col min="7" max="7" width="41" style="3" customWidth="1"/>
    <col min="8" max="8" width="46" style="3" customWidth="1"/>
    <col min="9" max="9" width="17.140625" style="3" customWidth="1"/>
    <col min="10" max="10" width="23.42578125" style="3" customWidth="1"/>
    <col min="11" max="11" width="45.85546875" style="3" customWidth="1"/>
    <col min="12" max="16384" width="9.140625" style="3"/>
  </cols>
  <sheetData>
    <row r="1" spans="1:11" ht="36" customHeight="1" thickBot="1" x14ac:dyDescent="0.3">
      <c r="A1" s="32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50.25" customHeight="1" x14ac:dyDescent="0.25">
      <c r="A2" s="35" t="s">
        <v>10</v>
      </c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1:11" ht="31.5" customHeight="1" x14ac:dyDescent="0.25">
      <c r="A3" s="20" t="s">
        <v>9</v>
      </c>
      <c r="B3" s="7" t="s">
        <v>6</v>
      </c>
      <c r="C3" s="7" t="s">
        <v>13</v>
      </c>
      <c r="D3" s="7" t="s">
        <v>14</v>
      </c>
      <c r="E3" s="7" t="s">
        <v>24</v>
      </c>
      <c r="F3" s="8" t="s">
        <v>22</v>
      </c>
      <c r="G3" s="26" t="s">
        <v>23</v>
      </c>
      <c r="H3" s="7" t="s">
        <v>32</v>
      </c>
      <c r="I3" s="7" t="s">
        <v>38</v>
      </c>
    </row>
    <row r="4" spans="1:11" ht="72.599999999999994" customHeight="1" x14ac:dyDescent="0.25">
      <c r="A4" s="6">
        <v>1</v>
      </c>
      <c r="B4" s="24" t="s">
        <v>12</v>
      </c>
      <c r="C4" s="22" t="s">
        <v>20</v>
      </c>
      <c r="D4" s="17" t="s">
        <v>15</v>
      </c>
      <c r="E4" s="18">
        <v>1014000</v>
      </c>
      <c r="F4" s="4">
        <v>0</v>
      </c>
      <c r="G4" s="27">
        <f>SUM(F4*E4)</f>
        <v>0</v>
      </c>
      <c r="H4" s="29" t="s">
        <v>33</v>
      </c>
      <c r="I4" s="31">
        <v>0</v>
      </c>
    </row>
    <row r="5" spans="1:11" ht="40.5" customHeight="1" x14ac:dyDescent="0.25">
      <c r="A5" s="7"/>
      <c r="B5" s="7" t="s">
        <v>6</v>
      </c>
      <c r="C5" s="23"/>
      <c r="D5" s="7"/>
      <c r="E5" s="7"/>
      <c r="F5" s="8" t="s">
        <v>22</v>
      </c>
      <c r="G5" s="28" t="s">
        <v>31</v>
      </c>
      <c r="H5" s="7" t="s">
        <v>32</v>
      </c>
      <c r="I5" s="8"/>
    </row>
    <row r="6" spans="1:11" ht="93.6" customHeight="1" x14ac:dyDescent="0.25">
      <c r="A6" s="6" t="s">
        <v>36</v>
      </c>
      <c r="B6" s="24" t="s">
        <v>35</v>
      </c>
      <c r="C6" s="22" t="s">
        <v>20</v>
      </c>
      <c r="D6" s="17" t="s">
        <v>21</v>
      </c>
      <c r="E6" s="17" t="s">
        <v>25</v>
      </c>
      <c r="F6" s="4">
        <v>0</v>
      </c>
      <c r="G6" s="30" t="s">
        <v>30</v>
      </c>
      <c r="H6" s="29" t="s">
        <v>33</v>
      </c>
      <c r="I6" s="31">
        <v>0</v>
      </c>
    </row>
    <row r="7" spans="1:11" ht="104.25" customHeight="1" x14ac:dyDescent="0.25">
      <c r="A7" s="6" t="s">
        <v>37</v>
      </c>
      <c r="B7" s="24" t="s">
        <v>34</v>
      </c>
      <c r="C7" s="22" t="s">
        <v>20</v>
      </c>
      <c r="D7" s="17" t="s">
        <v>21</v>
      </c>
      <c r="E7" s="17" t="s">
        <v>25</v>
      </c>
      <c r="F7" s="4">
        <v>0</v>
      </c>
      <c r="G7" s="30" t="s">
        <v>30</v>
      </c>
      <c r="H7" s="29" t="s">
        <v>33</v>
      </c>
      <c r="I7" s="31">
        <v>0</v>
      </c>
    </row>
    <row r="8" spans="1:11" ht="40.15" customHeight="1" x14ac:dyDescent="0.25"/>
    <row r="9" spans="1:11" ht="51" customHeight="1" x14ac:dyDescent="0.25">
      <c r="A9" s="19" t="s">
        <v>11</v>
      </c>
      <c r="B9" s="16" t="s">
        <v>16</v>
      </c>
      <c r="C9" s="13"/>
      <c r="D9" s="13"/>
      <c r="E9" s="13"/>
      <c r="F9" s="14"/>
    </row>
    <row r="10" spans="1:11" ht="25.5" customHeight="1" x14ac:dyDescent="0.25">
      <c r="A10" s="12"/>
      <c r="B10" s="16" t="s">
        <v>17</v>
      </c>
      <c r="C10" s="13"/>
      <c r="D10" s="13"/>
      <c r="E10" s="13"/>
      <c r="F10" s="14"/>
    </row>
    <row r="11" spans="1:11" ht="28.15" customHeight="1" x14ac:dyDescent="0.25">
      <c r="B11" s="16" t="s">
        <v>18</v>
      </c>
      <c r="C11" s="13"/>
      <c r="D11" s="13"/>
      <c r="E11" s="13"/>
      <c r="F11" s="14"/>
      <c r="G11" s="21"/>
      <c r="H11" s="21"/>
    </row>
    <row r="12" spans="1:11" ht="30.75" customHeight="1" x14ac:dyDescent="0.25">
      <c r="B12" s="16" t="s">
        <v>19</v>
      </c>
      <c r="C12" s="13"/>
      <c r="D12" s="13"/>
      <c r="E12" s="13"/>
      <c r="F12" s="14"/>
    </row>
    <row r="13" spans="1:11" ht="30" customHeight="1" x14ac:dyDescent="0.25">
      <c r="B13" s="16" t="s">
        <v>26</v>
      </c>
    </row>
    <row r="14" spans="1:11" ht="27" customHeight="1" x14ac:dyDescent="0.25"/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51b3be-5fb5-4297-9f9b-6dd41c2fb6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37D45D8A174841BA5535F3E61D2462" ma:contentTypeVersion="5" ma:contentTypeDescription="Create a new document." ma:contentTypeScope="" ma:versionID="008cf17e1e05bb74e8e1b98e09528da9">
  <xsd:schema xmlns:xsd="http://www.w3.org/2001/XMLSchema" xmlns:xs="http://www.w3.org/2001/XMLSchema" xmlns:p="http://schemas.microsoft.com/office/2006/metadata/properties" xmlns:ns3="2451b3be-5fb5-4297-9f9b-6dd41c2fb69a" targetNamespace="http://schemas.microsoft.com/office/2006/metadata/properties" ma:root="true" ma:fieldsID="42051021ffdcdabedbe049ef932580d3" ns3:_="">
    <xsd:import namespace="2451b3be-5fb5-4297-9f9b-6dd41c2fb69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1b3be-5fb5-4297-9f9b-6dd41c2fb69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1386E8-0BF7-403D-B0AA-88274540E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7DA48F-BBAE-4F8F-A76D-6427F7A2FEDF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451b3be-5fb5-4297-9f9b-6dd41c2fb69a"/>
  </ds:schemaRefs>
</ds:datastoreItem>
</file>

<file path=customXml/itemProps3.xml><?xml version="1.0" encoding="utf-8"?>
<ds:datastoreItem xmlns:ds="http://schemas.openxmlformats.org/officeDocument/2006/customXml" ds:itemID="{0FBF851F-80BA-4D3A-86BF-BED5D9F1D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51b3be-5fb5-4297-9f9b-6dd41c2fb6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Pricing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Dasilva, Jefferson</cp:lastModifiedBy>
  <dcterms:created xsi:type="dcterms:W3CDTF">2026-02-05T15:46:30Z</dcterms:created>
  <dcterms:modified xsi:type="dcterms:W3CDTF">2026-08-19T19:57:29Z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0x0101003D37D45D8A174841BA5535F3E61D2462</vt:lpwstr>
  </property>
</Properties>
</file>