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mc:AlternateContent xmlns:mc="http://schemas.openxmlformats.org/markup-compatibility/2006">
    <mc:Choice Requires="x15">
      <x15ac:absPath xmlns:x15ac="http://schemas.microsoft.com/office/spreadsheetml/2010/11/ac" url="https://gretb-my.sharepoint.com/personal/claire_forde_gretb_ie/Documents/Attachments/Printed Matter Tender/"/>
    </mc:Choice>
  </mc:AlternateContent>
  <xr:revisionPtr revIDLastSave="69" documentId="8_{48208567-32E1-4C85-9DAA-2498A0AE1ADF}" xr6:coauthVersionLast="47" xr6:coauthVersionMax="47" xr10:uidLastSave="{F3C615A5-ED4B-4892-A2F0-5EF9AC0A716F}"/>
  <bookViews>
    <workbookView xWindow="28680" yWindow="-45" windowWidth="29040" windowHeight="15720" tabRatio="925" xr2:uid="{00000000-000D-0000-FFFF-FFFF00000000}"/>
  </bookViews>
  <sheets>
    <sheet name="Appendix 2 Pricing Schedule" sheetId="4" r:id="rId1"/>
  </sheets>
  <definedNames>
    <definedName name="_gjdgxs" localSheetId="0">'Appendix 2 Pricing Schedule'!#REF!</definedName>
    <definedName name="_xlnm.Print_Area" localSheetId="0">'Appendix 2 Pricing Schedule'!$A$1:$H$38</definedName>
    <definedName name="_xlnm.Print_Titles" localSheetId="0">'Appendix 2 Pricing Schedule'!$3:$4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4" l="1"/>
  <c r="H14" i="4"/>
  <c r="H13" i="4"/>
  <c r="H12" i="4"/>
  <c r="H11" i="4"/>
  <c r="H10" i="4"/>
  <c r="H9" i="4"/>
  <c r="H30" i="4"/>
  <c r="F33" i="4"/>
  <c r="H5" i="4"/>
  <c r="H6" i="4"/>
  <c r="H7" i="4"/>
  <c r="H8" i="4"/>
  <c r="H16" i="4"/>
  <c r="H17" i="4"/>
  <c r="H18" i="4"/>
  <c r="H19" i="4"/>
  <c r="H20" i="4"/>
  <c r="H21" i="4"/>
  <c r="H22" i="4"/>
  <c r="H23" i="4"/>
  <c r="H24" i="4"/>
  <c r="H25" i="4"/>
  <c r="H26" i="4"/>
  <c r="H27" i="4"/>
  <c r="H28" i="4"/>
  <c r="H29" i="4"/>
  <c r="H31" i="4"/>
  <c r="H32" i="4"/>
  <c r="H4" i="4"/>
  <c r="F34" i="4" l="1"/>
</calcChain>
</file>

<file path=xl/sharedStrings.xml><?xml version="1.0" encoding="utf-8"?>
<sst xmlns="http://schemas.openxmlformats.org/spreadsheetml/2006/main" count="83" uniqueCount="72">
  <si>
    <t>Appendix 2 Pricing Schedule - The Supply of Printed Matter to Galway &amp; Roscommon Education and Training Board</t>
  </si>
  <si>
    <t xml:space="preserve">Prices tendered in this list are purely for the purposes of the tender evaluation for the establishment of the framework agreement and will not be used for any call off competitions/ mini-competitions. The requirements set out are given to aid the Tender preparation and to facilitate a like for like Tender comparison. Pricing will be agreed at call off competition/mini-competition stage. </t>
  </si>
  <si>
    <t>Item No</t>
  </si>
  <si>
    <t>Printing Requirement</t>
  </si>
  <si>
    <t>Quantity Required</t>
  </si>
  <si>
    <t>Specification</t>
  </si>
  <si>
    <t>Expected Lead time from date of Purchase Order</t>
  </si>
  <si>
    <t>Total Cost (Excl. VAT)</t>
  </si>
  <si>
    <t>VAT Rate Applicable</t>
  </si>
  <si>
    <t>Total Cost (Incl. VAT)</t>
  </si>
  <si>
    <t xml:space="preserve">Letterhead (sheets) </t>
  </si>
  <si>
    <t xml:space="preserve">A4, Full Colour, 1 Sided Print, Minimum Paper Weight 120gsm, recycled paper, logo embossed. Only the Icon Part of the Logo is embossed.                  </t>
  </si>
  <si>
    <t xml:space="preserve">Compliment Slip </t>
  </si>
  <si>
    <t>DL, Full Colour, 1 Sided Print on 100gsm Bond</t>
  </si>
  <si>
    <t>Receipt Books</t>
  </si>
  <si>
    <t xml:space="preserve">A5, One Colour, 3-part NCR 50 sheets Black Print on Yellow, White and Pink, sequential numbering, perforated left side, wrap around insert. The print is common on all parts. </t>
  </si>
  <si>
    <t>Roll Books</t>
  </si>
  <si>
    <t>A4 – B&amp;W, 75 leaves (Pages) printed double sided, 80 gsm incl. perforated removable sections on each page. One section perforated at the bottom of the page. Gloss laminated cover in full colour - 300 gsm, Perfect binding.</t>
  </si>
  <si>
    <t>Certificates</t>
  </si>
  <si>
    <t>A4 full colour. Print on 300gsm Parchment Paper - no specific type required.</t>
  </si>
  <si>
    <t>Yearbook</t>
  </si>
  <si>
    <t>A4 - Full colour. Approx. 120 customised pages 115gsm, Approx. 12 customised pages Gloss laminated cover - 300 gsm, PUR binding</t>
  </si>
  <si>
    <t>Ordered annually</t>
  </si>
  <si>
    <t>Staff handbook</t>
  </si>
  <si>
    <t>A4 – B&amp;W, Approx. 140 customised pages, in various colours by section, 80 gsm, Gloss laminated cover in full colour - 300 gsm, Perfect binding</t>
  </si>
  <si>
    <t>Parents Handbook</t>
  </si>
  <si>
    <t>Size: 210mm x 270mm, Approx. 30 customised pages, 80 gsm, Gloss laminated cover, customised and bespoke in full colour, 300gsm, Saddle stitch binding</t>
  </si>
  <si>
    <t>Exam answer booklets / paper</t>
  </si>
  <si>
    <t>A4 12 page booklets, 80gsm, Stapled</t>
  </si>
  <si>
    <t>A4 4 page booklets, 80gsm, Stapled</t>
  </si>
  <si>
    <t>A4, Graph paper, 80gsm, Stapled</t>
  </si>
  <si>
    <t>A4 Business / ledger paper – 80gsm, Stapled</t>
  </si>
  <si>
    <t>Certificate holders / Document wallets</t>
  </si>
  <si>
    <t>A4 - 300gsm gloss finish document wallets in full colour, customised design. Glued document wallets - hold approximately 30 80gsm sheets, printed front and back in full colour.</t>
  </si>
  <si>
    <t>Visitor Sign in Book</t>
  </si>
  <si>
    <t xml:space="preserve">A4 bound,  double NCR 50 pages one sided - white page and pink page. Front and back cardboard cover. Double back cover which overlaps so signatures only appear on 1 page at a time. Pages numbered.  GDPR compliant. Print common on all parts. </t>
  </si>
  <si>
    <t>Brochure 1</t>
  </si>
  <si>
    <t>A5 40 page brochure. Full Colour Printed on 130gsm silk paper, stitched booklet.</t>
  </si>
  <si>
    <t>Brochure 2</t>
  </si>
  <si>
    <t>A4 12 page brochure.  Full Colour Printed on 170gsm silk paper, stitched booklet.</t>
  </si>
  <si>
    <t>Booklet</t>
  </si>
  <si>
    <t xml:space="preserve">A5 20 page brochure. Full Colour Printed on 250gsm silk paper, saddle stitched. </t>
  </si>
  <si>
    <t xml:space="preserve">A4 28 page booket. Full colour - Inner paper 100gsm uncoated, cover 250gsm silk with perfect bound. </t>
  </si>
  <si>
    <t>Poster Type 1</t>
  </si>
  <si>
    <t xml:space="preserve">A4, Full Colour one side on 140 gsm gloss.  text and images throughout </t>
  </si>
  <si>
    <t>Poster Type 2</t>
  </si>
  <si>
    <t xml:space="preserve">A3, Full Colour double sided on 140gsm gloss. Text and images throughout </t>
  </si>
  <si>
    <t>Flyer Type 1</t>
  </si>
  <si>
    <t xml:space="preserve">A5 Double Sided on 210gsm gloss . Text and images, colour throughout </t>
  </si>
  <si>
    <t xml:space="preserve">DL Tri fold, double sided on 210gsm gloss. Text and images , colour throughout  </t>
  </si>
  <si>
    <t>Roller Banner</t>
  </si>
  <si>
    <t xml:space="preserve">Standalone with pedestal. With zipped padded carrier bag.  83H x 32w in inches </t>
  </si>
  <si>
    <t>Report/Booklet</t>
  </si>
  <si>
    <t>A4 52 page, Cover 300gsm silk, inner 120gsm, full cover throughout, cover with images, stitched booklet.</t>
  </si>
  <si>
    <t>Newsletter</t>
  </si>
  <si>
    <t>12 page newsletter, 130gsm full colour, saddle stitched. A4 page.</t>
  </si>
  <si>
    <t>Business Cards</t>
  </si>
  <si>
    <t>Size 54mm X 85mm, 350gsm white uncoated wove card, colour included with a logo, price for single sided business cards.</t>
  </si>
  <si>
    <t>Lanyard - ID Badge</t>
  </si>
  <si>
    <t>Size 105mm X 148mm (A6), 350gsm white uncoated wove card, Double sided, colour included with a logo</t>
  </si>
  <si>
    <t>Purchase Order Books</t>
  </si>
  <si>
    <t>A4, One Colour, 3-part NCR Black Print on White, Yellow, and Pink, sequential numbering, 50 sheets, perforated left side, wrap around insert. The print is common on yellow and pink.</t>
  </si>
  <si>
    <t xml:space="preserve"> </t>
  </si>
  <si>
    <r>
      <t xml:space="preserve">Design element/Artwork </t>
    </r>
    <r>
      <rPr>
        <i/>
        <sz val="11"/>
        <rFont val="Calibri"/>
        <scheme val="minor"/>
      </rPr>
      <t>(if required)</t>
    </r>
  </si>
  <si>
    <r>
      <t xml:space="preserve">Please provide a price </t>
    </r>
    <r>
      <rPr>
        <u/>
        <sz val="11"/>
        <color theme="1"/>
        <rFont val="Calibri"/>
        <scheme val="minor"/>
      </rPr>
      <t>per hour</t>
    </r>
  </si>
  <si>
    <t>Total Excluding VAT</t>
  </si>
  <si>
    <t>Total Inclusive of VAT</t>
  </si>
  <si>
    <t>Company Name:</t>
  </si>
  <si>
    <t>Company Address:</t>
  </si>
  <si>
    <t>Contact Email:</t>
  </si>
  <si>
    <t>Authorised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</si>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</sst>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quot;€&quot;#,##0.00"/>
    <numFmt numFmtId="167" formatCode="0.0%"/>
  </numFmts>
  <fonts count="17">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u/>
      <sz val="11"/>
      <color theme="10"/>
      <name val="Calibri"/>
      <family val="2"/>
    </font>
    <font>
      <sz val="24"/>
      <color theme="1"/>
      <name val="Calibri"/>
      <family val="2"/>
      <scheme val="minor"/>
    </font>
    <font>
      <b/>
      <sz val="14"/>
      <color theme="0"/>
      <name val="Calibri"/>
      <family val="2"/>
      <scheme val="minor"/>
    </font>
    <font>
      <b/>
      <sz val="18"/>
      <color theme="1"/>
      <name val="Aptos"/>
      <family val="2"/>
    </font>
    <font>
      <b/>
      <i/>
      <sz val="14"/>
      <color theme="1"/>
      <name val="Aptos"/>
      <family val="2"/>
    </font>
    <font>
      <b/>
      <sz val="16"/>
      <color theme="1"/>
      <name val="Aptos"/>
      <family val="2"/>
    </font>
    <font>
      <sz val="11"/>
      <color theme="1"/>
      <name val="Aptos"/>
      <family val="2"/>
    </font>
    <font>
      <b/>
      <sz val="11"/>
      <color theme="1"/>
      <name val="Calibri"/>
      <scheme val="minor"/>
    </font>
    <font>
      <b/>
      <sz val="16"/>
      <color theme="1"/>
      <name val="Calibri"/>
      <scheme val="minor"/>
    </font>
    <font>
      <sz val="11"/>
      <color rgb="FF000000"/>
      <name val="Calibri"/>
      <scheme val="minor"/>
    </font>
    <font>
      <sz val="11"/>
      <name val="Calibri"/>
      <scheme val="minor"/>
    </font>
    <font>
      <i/>
      <sz val="11"/>
      <name val="Calibri"/>
      <scheme val="minor"/>
    </font>
    <font>
      <u/>
      <sz val="11"/>
      <color theme="1"/>
      <name val="Calibri"/>
      <scheme val="minor"/>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B2D4BB"/>
        <bgColor indexed="64"/>
      </patternFill>
    </fill>
    <fill>
      <patternFill patternType="solid">
        <fgColor rgb="FFAAE4AD"/>
        <bgColor indexed="64"/>
      </patternFill>
    </fill>
  </fills>
  <borders count="11">
    <border>
      <left/>
      <right/>
      <top/>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alignment vertical="top"/>
      <protection locked="0"/>
    </xf>
  </cellStyleXfs>
  <cellXfs count="61">
    <xf numFmtId="0" fontId="0" fillId="0" borderId="0" xfId="0"/>
    <xf numFmtId="0" fontId="0" fillId="0" borderId="0" xfId="0" applyAlignment="1">
      <alignment horizontal="left"/>
    </xf>
    <xf numFmtId="0" fontId="3" fillId="0" borderId="0" xfId="0" applyFont="1"/>
    <xf numFmtId="0" fontId="5" fillId="0" borderId="0" xfId="0" applyFont="1"/>
    <xf numFmtId="0" fontId="6" fillId="0" borderId="0" xfId="0" applyFont="1"/>
    <xf numFmtId="0" fontId="6" fillId="0" borderId="0" xfId="0" applyFont="1" applyAlignment="1">
      <alignment wrapText="1"/>
    </xf>
    <xf numFmtId="0" fontId="13" fillId="2" borderId="4" xfId="0" applyFont="1" applyFill="1" applyBorder="1" applyAlignment="1">
      <alignment vertical="center" wrapText="1"/>
    </xf>
    <xf numFmtId="0" fontId="13" fillId="2" borderId="4" xfId="0" applyFont="1" applyFill="1" applyBorder="1" applyAlignment="1">
      <alignment horizontal="center" vertical="center"/>
    </xf>
    <xf numFmtId="0" fontId="13" fillId="2" borderId="4" xfId="0" applyFont="1" applyFill="1" applyBorder="1" applyAlignment="1">
      <alignment wrapText="1"/>
    </xf>
    <xf numFmtId="0" fontId="13" fillId="2" borderId="4" xfId="0" applyFont="1" applyFill="1" applyBorder="1" applyAlignment="1">
      <alignment horizontal="center"/>
    </xf>
    <xf numFmtId="0" fontId="14" fillId="2" borderId="4" xfId="0" applyFont="1" applyFill="1" applyBorder="1"/>
    <xf numFmtId="0" fontId="11" fillId="5" borderId="10" xfId="0" applyFont="1" applyFill="1" applyBorder="1" applyAlignment="1">
      <alignment horizontal="left"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3" fillId="2" borderId="5" xfId="0" applyFont="1" applyFill="1" applyBorder="1" applyAlignment="1">
      <alignment vertical="center" wrapText="1"/>
    </xf>
    <xf numFmtId="0" fontId="14" fillId="2" borderId="4" xfId="0" applyFont="1" applyFill="1" applyBorder="1" applyAlignment="1">
      <alignmen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4" fillId="2" borderId="4" xfId="0" applyFont="1" applyFill="1" applyBorder="1" applyAlignment="1">
      <alignment horizontal="center" vertical="center"/>
    </xf>
    <xf numFmtId="3" fontId="14" fillId="2" borderId="4"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4" xfId="0" applyFont="1" applyFill="1" applyBorder="1" applyAlignment="1">
      <alignment vertical="center" wrapText="1"/>
    </xf>
    <xf numFmtId="166" fontId="9" fillId="5" borderId="6" xfId="0" applyNumberFormat="1" applyFont="1" applyFill="1" applyBorder="1" applyAlignment="1">
      <alignment horizontal="center" vertical="center"/>
    </xf>
    <xf numFmtId="166" fontId="9" fillId="5" borderId="1" xfId="0" applyNumberFormat="1" applyFont="1" applyFill="1" applyBorder="1" applyAlignment="1">
      <alignment horizontal="center" vertical="center"/>
    </xf>
    <xf numFmtId="0" fontId="9" fillId="5" borderId="2" xfId="0" applyFont="1" applyFill="1" applyBorder="1" applyAlignment="1">
      <alignment horizontal="center" vertical="center"/>
    </xf>
    <xf numFmtId="0" fontId="9" fillId="5" borderId="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5" borderId="6" xfId="0" applyFont="1" applyFill="1" applyBorder="1" applyAlignment="1">
      <alignment horizontal="right" vertical="center"/>
    </xf>
    <xf numFmtId="0" fontId="9" fillId="5" borderId="1" xfId="0" applyFont="1" applyFill="1" applyBorder="1" applyAlignment="1">
      <alignment horizontal="right" vertical="center"/>
    </xf>
    <xf numFmtId="0" fontId="9" fillId="5" borderId="2" xfId="0" applyFont="1" applyFill="1" applyBorder="1" applyAlignment="1">
      <alignment horizontal="right" vertical="center"/>
    </xf>
    <xf numFmtId="0" fontId="10" fillId="1" borderId="1" xfId="0" applyFont="1" applyFill="1" applyBorder="1" applyAlignment="1">
      <alignment horizontal="center" vertical="center"/>
    </xf>
    <xf numFmtId="0" fontId="10" fillId="1" borderId="2" xfId="0" applyFont="1" applyFill="1" applyBorder="1" applyAlignment="1">
      <alignment horizontal="center" vertical="center"/>
    </xf>
    <xf numFmtId="0" fontId="12" fillId="3" borderId="6" xfId="0" applyFont="1" applyFill="1" applyBorder="1" applyAlignment="1">
      <alignment horizontal="right" vertical="center"/>
    </xf>
    <xf numFmtId="0" fontId="12" fillId="3" borderId="1" xfId="0" applyFont="1" applyFill="1" applyBorder="1" applyAlignment="1">
      <alignment horizontal="right" vertical="center"/>
    </xf>
    <xf numFmtId="0" fontId="1" fillId="0" borderId="0" xfId="0" applyFont="1" applyAlignment="1">
      <alignment horizontal="left" vertical="center" indent="1"/>
    </xf>
    <xf numFmtId="0" fontId="1" fillId="0" borderId="0" xfId="0" applyFont="1"/>
    <xf numFmtId="0" fontId="1" fillId="2" borderId="5" xfId="0" applyFont="1" applyFill="1" applyBorder="1" applyAlignment="1">
      <alignment horizontal="center" vertical="center"/>
    </xf>
    <xf numFmtId="0" fontId="1" fillId="2" borderId="5" xfId="0" applyFont="1" applyFill="1" applyBorder="1" applyAlignment="1">
      <alignment vertical="center"/>
    </xf>
    <xf numFmtId="3" fontId="1" fillId="2" borderId="5" xfId="3" applyNumberFormat="1" applyFont="1" applyFill="1" applyBorder="1" applyAlignment="1">
      <alignment horizontal="center" vertical="center"/>
    </xf>
    <xf numFmtId="0" fontId="1" fillId="2" borderId="5" xfId="0" quotePrefix="1" applyFont="1" applyFill="1" applyBorder="1" applyAlignment="1">
      <alignment vertical="center" wrapText="1"/>
    </xf>
    <xf numFmtId="166" fontId="1" fillId="2" borderId="5" xfId="0" applyNumberFormat="1" applyFont="1" applyFill="1" applyBorder="1" applyAlignment="1">
      <alignment vertical="center"/>
    </xf>
    <xf numFmtId="167" fontId="1" fillId="2" borderId="5" xfId="0" applyNumberFormat="1" applyFont="1" applyFill="1" applyBorder="1" applyAlignment="1">
      <alignment vertical="center"/>
    </xf>
    <xf numFmtId="0" fontId="1" fillId="2" borderId="4" xfId="0" applyFont="1" applyFill="1" applyBorder="1" applyAlignment="1">
      <alignment horizontal="center" vertical="center"/>
    </xf>
    <xf numFmtId="3" fontId="1" fillId="2" borderId="4" xfId="1" applyNumberFormat="1" applyFont="1" applyFill="1" applyBorder="1" applyAlignment="1">
      <alignment horizontal="center" vertical="center"/>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xf>
    <xf numFmtId="0" fontId="1" fillId="2" borderId="4" xfId="0" quotePrefix="1" applyFont="1" applyFill="1" applyBorder="1" applyAlignment="1">
      <alignment horizontal="left" vertical="center" wrapText="1"/>
    </xf>
    <xf numFmtId="0" fontId="1" fillId="2" borderId="5" xfId="0" quotePrefix="1" applyFont="1" applyFill="1" applyBorder="1" applyAlignment="1">
      <alignment horizontal="center" vertical="center" wrapText="1"/>
    </xf>
    <xf numFmtId="0" fontId="1" fillId="2" borderId="5" xfId="0" quotePrefix="1" applyFont="1" applyFill="1" applyBorder="1" applyAlignment="1">
      <alignment horizontal="left" vertical="center" wrapText="1"/>
    </xf>
    <xf numFmtId="3" fontId="1" fillId="2" borderId="4" xfId="1" applyNumberFormat="1" applyFont="1" applyFill="1" applyBorder="1" applyAlignment="1">
      <alignment horizontal="left" vertical="center" wrapText="1"/>
    </xf>
    <xf numFmtId="3" fontId="1" fillId="2" borderId="5" xfId="1"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center" vertical="center"/>
    </xf>
  </cellXfs>
  <cellStyles count="5">
    <cellStyle name="Comma" xfId="1" builtinId="3"/>
    <cellStyle name="Comma 2" xfId="3" xr:uid="{F36D47C6-155C-4828-8DB5-324391D2E705}"/>
    <cellStyle name="Currency 2" xfId="2" xr:uid="{74258BB5-BBC3-4478-AB17-A0F7120F9BF6}"/>
    <cellStyle name="Hyperlink 2" xfId="4" xr:uid="{7387EFD1-32A2-41DE-9753-4CEC4E17BA93}"/>
    <cellStyle name="Normal" xfId="0" builtinId="0"/>
  </cellStyles>
  <dxfs count="0"/>
  <tableStyles count="0" defaultTableStyle="TableStyleMedium9" defaultPivotStyle="PivotStyleLight16"/>
  <colors>
    <mruColors>
      <color rgb="FFAAE4AD"/>
      <color rgb="FFCCFF33"/>
      <color rgb="FFB2D4BB"/>
      <color rgb="FFF7FDFF"/>
      <color rgb="FF99CCFF"/>
      <color rgb="FFD7F6FD"/>
      <color rgb="FF338AFF"/>
      <color rgb="FF85B9FF"/>
      <color rgb="FFFFFF66"/>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xdr:row>
      <xdr:rowOff>0</xdr:rowOff>
    </xdr:from>
    <xdr:to>
      <xdr:col>7</xdr:col>
      <xdr:colOff>9525</xdr:colOff>
      <xdr:row>6</xdr:row>
      <xdr:rowOff>9525</xdr:rowOff>
    </xdr:to>
    <xdr:sp macro="" textlink="">
      <xdr:nvSpPr>
        <xdr:cNvPr id="1025" name="AutoShape 1" descr="https://d.adroll.com/cm/out?advertisable=ZTZHCQQUK5C45DBVWYUKF4">
          <a:extLst>
            <a:ext uri="{FF2B5EF4-FFF2-40B4-BE49-F238E27FC236}">
              <a16:creationId xmlns:a16="http://schemas.microsoft.com/office/drawing/2014/main" id="{ACE06B04-91C3-4065-B828-F1E514724812}"/>
            </a:ext>
          </a:extLst>
        </xdr:cNvPr>
        <xdr:cNvSpPr>
          <a:spLocks noChangeAspect="1" noChangeArrowheads="1"/>
        </xdr:cNvSpPr>
      </xdr:nvSpPr>
      <xdr:spPr bwMode="auto">
        <a:xfrm>
          <a:off x="52292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sp macro="" textlink="">
      <xdr:nvSpPr>
        <xdr:cNvPr id="1026" name="AutoShape 2" descr="https://d.adroll.com/cm/out?advertisable=ZTZHCQQUK5C45DBVWYUKF4">
          <a:extLst>
            <a:ext uri="{FF2B5EF4-FFF2-40B4-BE49-F238E27FC236}">
              <a16:creationId xmlns:a16="http://schemas.microsoft.com/office/drawing/2014/main" id="{D7BAD804-0A5C-4F51-932C-681D518CECF3}"/>
            </a:ext>
          </a:extLst>
        </xdr:cNvPr>
        <xdr:cNvSpPr>
          <a:spLocks noChangeAspect="1" noChangeArrowheads="1"/>
        </xdr:cNvSpPr>
      </xdr:nvSpPr>
      <xdr:spPr bwMode="auto">
        <a:xfrm>
          <a:off x="52482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pic>
      <xdr:nvPicPr>
        <xdr:cNvPr id="4" name="Picture 3" descr="https://d.adroll.com/cm/taboola/out?advertisable=ZTZHCQQUK5C45DBVWYUKF4">
          <a:extLst>
            <a:ext uri="{FF2B5EF4-FFF2-40B4-BE49-F238E27FC236}">
              <a16:creationId xmlns:a16="http://schemas.microsoft.com/office/drawing/2014/main" id="{08EEB8D3-8B88-4999-B17C-9E6E23515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73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5" name="Picture 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A723432-1D2E-4134-BCBD-1B703466F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292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6" name="Picture 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451402B-2C6C-42D9-A6C3-791263725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82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7" name="Picture 6" descr="https://d.adroll.com/cm/r/out?advertisable=ZTZHCQQUK5C45DBVWYUKF4">
          <a:extLst>
            <a:ext uri="{FF2B5EF4-FFF2-40B4-BE49-F238E27FC236}">
              <a16:creationId xmlns:a16="http://schemas.microsoft.com/office/drawing/2014/main" id="{281659B3-3C9B-48A3-AE44-99633A05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92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8" name="Picture 7" descr="https://d.adroll.com/cm/b/out?advertisable=ZTZHCQQUK5C45DBVWYUKF4">
          <a:extLst>
            <a:ext uri="{FF2B5EF4-FFF2-40B4-BE49-F238E27FC236}">
              <a16:creationId xmlns:a16="http://schemas.microsoft.com/office/drawing/2014/main" id="{90FDFC7D-4D42-4F44-8A3B-6017A0154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9" name="Picture 8" descr="https://d.adroll.com/cm/x/out?advertisable=ZTZHCQQUK5C45DBVWYUKF4">
          <a:extLst>
            <a:ext uri="{FF2B5EF4-FFF2-40B4-BE49-F238E27FC236}">
              <a16:creationId xmlns:a16="http://schemas.microsoft.com/office/drawing/2014/main" id="{900BF110-FCBF-4E13-A69A-BC10B2ECB9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673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0" name="Picture 9" descr="https://d.adroll.com/cm/o/out?advertisable=ZTZHCQQUK5C45DBVWYUKF4">
          <a:extLst>
            <a:ext uri="{FF2B5EF4-FFF2-40B4-BE49-F238E27FC236}">
              <a16:creationId xmlns:a16="http://schemas.microsoft.com/office/drawing/2014/main" id="{416FCDCD-169D-4E87-97A4-F85F063A1D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863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1" name="Picture 10" descr="https://d.adroll.com/cm/g/out?advertisable=ZTZHCQQUK5C45DBVWYUKF4&amp;google_nid=adroll5">
          <a:extLst>
            <a:ext uri="{FF2B5EF4-FFF2-40B4-BE49-F238E27FC236}">
              <a16:creationId xmlns:a16="http://schemas.microsoft.com/office/drawing/2014/main" id="{985338C3-B773-4F1B-8CB3-9C975264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54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6</xdr:row>
      <xdr:rowOff>0</xdr:rowOff>
    </xdr:from>
    <xdr:ext cx="9525" cy="9525"/>
    <xdr:sp macro="" textlink="">
      <xdr:nvSpPr>
        <xdr:cNvPr id="12" name="AutoShape 1" descr="https://d.adroll.com/cm/out?advertisable=ZTZHCQQUK5C45DBVWYUKF4">
          <a:extLst>
            <a:ext uri="{FF2B5EF4-FFF2-40B4-BE49-F238E27FC236}">
              <a16:creationId xmlns:a16="http://schemas.microsoft.com/office/drawing/2014/main" id="{DBF74E86-78BC-4FD4-9137-89DDF2F358CD}"/>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13" name="AutoShape 2" descr="https://d.adroll.com/cm/out?advertisable=ZTZHCQQUK5C45DBVWYUKF4">
          <a:extLst>
            <a:ext uri="{FF2B5EF4-FFF2-40B4-BE49-F238E27FC236}">
              <a16:creationId xmlns:a16="http://schemas.microsoft.com/office/drawing/2014/main" id="{B021BF18-BD53-49D1-B615-24F0EB3EF0D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14" name="Picture 13" descr="https://d.adroll.com/cm/taboola/out?advertisable=ZTZHCQQUK5C45DBVWYUKF4">
          <a:extLst>
            <a:ext uri="{FF2B5EF4-FFF2-40B4-BE49-F238E27FC236}">
              <a16:creationId xmlns:a16="http://schemas.microsoft.com/office/drawing/2014/main" id="{FC3B99E0-CF6C-441D-A1AF-4E87294B7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5" name="Picture 1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09D05E4-6A8A-4B74-B416-297B26F8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6" name="Picture 1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FC21A2-25B5-4CCB-A7EF-E7512DB82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22" name="AutoShape 1" descr="https://d.adroll.com/cm/out?advertisable=ZTZHCQQUK5C45DBVWYUKF4">
          <a:extLst>
            <a:ext uri="{FF2B5EF4-FFF2-40B4-BE49-F238E27FC236}">
              <a16:creationId xmlns:a16="http://schemas.microsoft.com/office/drawing/2014/main" id="{33E18CA4-28CC-4158-BA14-13AED87087B7}"/>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23" name="AutoShape 2" descr="https://d.adroll.com/cm/out?advertisable=ZTZHCQQUK5C45DBVWYUKF4">
          <a:extLst>
            <a:ext uri="{FF2B5EF4-FFF2-40B4-BE49-F238E27FC236}">
              <a16:creationId xmlns:a16="http://schemas.microsoft.com/office/drawing/2014/main" id="{E7775F87-85CB-429F-A24F-DA818745936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24" name="Picture 23" descr="https://d.adroll.com/cm/taboola/out?advertisable=ZTZHCQQUK5C45DBVWYUKF4">
          <a:extLst>
            <a:ext uri="{FF2B5EF4-FFF2-40B4-BE49-F238E27FC236}">
              <a16:creationId xmlns:a16="http://schemas.microsoft.com/office/drawing/2014/main" id="{48759967-8BFA-4868-8669-30DBDC36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5" name="Picture 2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16EAEAC-A97D-455C-A2B4-C2AC15F1D7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6" name="Picture 2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5C2A2A7-4131-4F61-84A9-2391AAC8C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2" name="AutoShape 1" descr="https://d.adroll.com/cm/out?advertisable=ZTZHCQQUK5C45DBVWYUKF4">
          <a:extLst>
            <a:ext uri="{FF2B5EF4-FFF2-40B4-BE49-F238E27FC236}">
              <a16:creationId xmlns:a16="http://schemas.microsoft.com/office/drawing/2014/main" id="{422E1CF0-2E77-4614-9415-ECAD50513972}"/>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3" name="AutoShape 2" descr="https://d.adroll.com/cm/out?advertisable=ZTZHCQQUK5C45DBVWYUKF4">
          <a:extLst>
            <a:ext uri="{FF2B5EF4-FFF2-40B4-BE49-F238E27FC236}">
              <a16:creationId xmlns:a16="http://schemas.microsoft.com/office/drawing/2014/main" id="{37E8921B-FCA7-4804-AE5E-82E23588335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4" name="Picture 33" descr="https://d.adroll.com/cm/taboola/out?advertisable=ZTZHCQQUK5C45DBVWYUKF4">
          <a:extLst>
            <a:ext uri="{FF2B5EF4-FFF2-40B4-BE49-F238E27FC236}">
              <a16:creationId xmlns:a16="http://schemas.microsoft.com/office/drawing/2014/main" id="{BD755DDE-922E-4DF0-AB8F-F1480F388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5" name="Picture 3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CC7917A-3CB2-47CD-B5EE-07BD3D9C1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6" name="Picture 3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9EE67F6-E21F-4683-A234-9C11E5EF5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7" name="AutoShape 1" descr="https://d.adroll.com/cm/out?advertisable=ZTZHCQQUK5C45DBVWYUKF4">
          <a:extLst>
            <a:ext uri="{FF2B5EF4-FFF2-40B4-BE49-F238E27FC236}">
              <a16:creationId xmlns:a16="http://schemas.microsoft.com/office/drawing/2014/main" id="{BC0E2C99-F03D-444B-8F6F-2C3ED766838A}"/>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8" name="AutoShape 2" descr="https://d.adroll.com/cm/out?advertisable=ZTZHCQQUK5C45DBVWYUKF4">
          <a:extLst>
            <a:ext uri="{FF2B5EF4-FFF2-40B4-BE49-F238E27FC236}">
              <a16:creationId xmlns:a16="http://schemas.microsoft.com/office/drawing/2014/main" id="{90809466-4B94-4B06-9CB6-C927D3F0155E}"/>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9" name="Picture 38" descr="https://d.adroll.com/cm/taboola/out?advertisable=ZTZHCQQUK5C45DBVWYUKF4">
          <a:extLst>
            <a:ext uri="{FF2B5EF4-FFF2-40B4-BE49-F238E27FC236}">
              <a16:creationId xmlns:a16="http://schemas.microsoft.com/office/drawing/2014/main" id="{F91397A2-C1CD-43F0-98BE-D093D1AA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0" name="Picture 3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8F0B117-CFFA-4234-AE27-5A0B808F4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1" name="Picture 4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07538AF-39CB-4C61-9E1C-F78B087B6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47" name="AutoShape 1" descr="https://d.adroll.com/cm/out?advertisable=ZTZHCQQUK5C45DBVWYUKF4">
          <a:extLst>
            <a:ext uri="{FF2B5EF4-FFF2-40B4-BE49-F238E27FC236}">
              <a16:creationId xmlns:a16="http://schemas.microsoft.com/office/drawing/2014/main" id="{F9286D89-5449-45B3-9A7A-A3230030DF60}"/>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48" name="AutoShape 2" descr="https://d.adroll.com/cm/out?advertisable=ZTZHCQQUK5C45DBVWYUKF4">
          <a:extLst>
            <a:ext uri="{FF2B5EF4-FFF2-40B4-BE49-F238E27FC236}">
              <a16:creationId xmlns:a16="http://schemas.microsoft.com/office/drawing/2014/main" id="{7E70C99D-0FBC-49F8-9A42-ACDBD1BD90F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49" name="Picture 48" descr="https://d.adroll.com/cm/taboola/out?advertisable=ZTZHCQQUK5C45DBVWYUKF4">
          <a:extLst>
            <a:ext uri="{FF2B5EF4-FFF2-40B4-BE49-F238E27FC236}">
              <a16:creationId xmlns:a16="http://schemas.microsoft.com/office/drawing/2014/main" id="{843F17FA-EA7F-4D7E-9E21-25A14B61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0" name="Picture 4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69F99FA-AB0F-4B0F-8109-D509B1A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1" name="Picture 5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62B3411-4C17-44B8-A4EA-ED72E29E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52" name="AutoShape 1" descr="https://d.adroll.com/cm/out?advertisable=ZTZHCQQUK5C45DBVWYUKF4">
          <a:extLst>
            <a:ext uri="{FF2B5EF4-FFF2-40B4-BE49-F238E27FC236}">
              <a16:creationId xmlns:a16="http://schemas.microsoft.com/office/drawing/2014/main" id="{0648A245-DD84-4E32-9F00-8261C81AD588}"/>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53" name="AutoShape 2" descr="https://d.adroll.com/cm/out?advertisable=ZTZHCQQUK5C45DBVWYUKF4">
          <a:extLst>
            <a:ext uri="{FF2B5EF4-FFF2-40B4-BE49-F238E27FC236}">
              <a16:creationId xmlns:a16="http://schemas.microsoft.com/office/drawing/2014/main" id="{F9257874-C80F-4365-B8EC-F78C95C56FCF}"/>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54" name="Picture 53" descr="https://d.adroll.com/cm/taboola/out?advertisable=ZTZHCQQUK5C45DBVWYUKF4">
          <a:extLst>
            <a:ext uri="{FF2B5EF4-FFF2-40B4-BE49-F238E27FC236}">
              <a16:creationId xmlns:a16="http://schemas.microsoft.com/office/drawing/2014/main" id="{5BBCD51C-5942-4931-94E3-482768C7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5" name="Picture 5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226AB83-4144-4553-9AEB-0896DD77A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6" name="Picture 5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A2A43F2-6F1E-486D-B25E-D7D3D70C0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57" name="AutoShape 1" descr="https://d.adroll.com/cm/out?advertisable=ZTZHCQQUK5C45DBVWYUKF4">
          <a:extLst>
            <a:ext uri="{FF2B5EF4-FFF2-40B4-BE49-F238E27FC236}">
              <a16:creationId xmlns:a16="http://schemas.microsoft.com/office/drawing/2014/main" id="{AB4001B9-7907-48A8-AA81-631AD416D28F}"/>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58" name="AutoShape 2" descr="https://d.adroll.com/cm/out?advertisable=ZTZHCQQUK5C45DBVWYUKF4">
          <a:extLst>
            <a:ext uri="{FF2B5EF4-FFF2-40B4-BE49-F238E27FC236}">
              <a16:creationId xmlns:a16="http://schemas.microsoft.com/office/drawing/2014/main" id="{643C562C-D124-44AF-9FB4-5B4B830BCFD6}"/>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59" name="Picture 58" descr="https://d.adroll.com/cm/taboola/out?advertisable=ZTZHCQQUK5C45DBVWYUKF4">
          <a:extLst>
            <a:ext uri="{FF2B5EF4-FFF2-40B4-BE49-F238E27FC236}">
              <a16:creationId xmlns:a16="http://schemas.microsoft.com/office/drawing/2014/main" id="{370F2C98-2B32-4CEE-B913-01AEBCAC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0" name="Picture 5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509717-299F-4489-A1DD-C83E6B9AE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1" name="Picture 6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6DC83CC-60BB-4445-9B1C-1597FA45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62" name="AutoShape 1" descr="https://d.adroll.com/cm/out?advertisable=ZTZHCQQUK5C45DBVWYUKF4">
          <a:extLst>
            <a:ext uri="{FF2B5EF4-FFF2-40B4-BE49-F238E27FC236}">
              <a16:creationId xmlns:a16="http://schemas.microsoft.com/office/drawing/2014/main" id="{310F2FA3-61EB-42EF-BF12-17D471E7392A}"/>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63" name="AutoShape 2" descr="https://d.adroll.com/cm/out?advertisable=ZTZHCQQUK5C45DBVWYUKF4">
          <a:extLst>
            <a:ext uri="{FF2B5EF4-FFF2-40B4-BE49-F238E27FC236}">
              <a16:creationId xmlns:a16="http://schemas.microsoft.com/office/drawing/2014/main" id="{7D008BC4-457B-44A8-9AF7-E15AF6C43518}"/>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64" name="Picture 63" descr="https://d.adroll.com/cm/taboola/out?advertisable=ZTZHCQQUK5C45DBVWYUKF4">
          <a:extLst>
            <a:ext uri="{FF2B5EF4-FFF2-40B4-BE49-F238E27FC236}">
              <a16:creationId xmlns:a16="http://schemas.microsoft.com/office/drawing/2014/main" id="{81BF3EB4-D8B8-4947-8FA7-55300CAD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5" name="Picture 6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B1203B0-C476-4ED3-A37D-1C255861B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6" name="Picture 6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9C968C0-668A-4410-8841-3C5A76171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7" name="Picture 66" descr="https://d.adroll.com/cm/r/out?advertisable=ZTZHCQQUK5C45DBVWYUKF4">
          <a:extLst>
            <a:ext uri="{FF2B5EF4-FFF2-40B4-BE49-F238E27FC236}">
              <a16:creationId xmlns:a16="http://schemas.microsoft.com/office/drawing/2014/main" id="{63F9641C-AAF7-45FD-AB26-22E6B9991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8" name="Picture 67" descr="https://d.adroll.com/cm/b/out?advertisable=ZTZHCQQUK5C45DBVWYUKF4">
          <a:extLst>
            <a:ext uri="{FF2B5EF4-FFF2-40B4-BE49-F238E27FC236}">
              <a16:creationId xmlns:a16="http://schemas.microsoft.com/office/drawing/2014/main" id="{50D58F0E-0800-4D2B-97DE-1729B0A344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9" name="Picture 68" descr="https://d.adroll.com/cm/x/out?advertisable=ZTZHCQQUK5C45DBVWYUKF4">
          <a:extLst>
            <a:ext uri="{FF2B5EF4-FFF2-40B4-BE49-F238E27FC236}">
              <a16:creationId xmlns:a16="http://schemas.microsoft.com/office/drawing/2014/main" id="{5917F7B9-F161-4B33-94DA-C80AE4AE89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0" name="Picture 69" descr="https://d.adroll.com/cm/o/out?advertisable=ZTZHCQQUK5C45DBVWYUKF4">
          <a:extLst>
            <a:ext uri="{FF2B5EF4-FFF2-40B4-BE49-F238E27FC236}">
              <a16:creationId xmlns:a16="http://schemas.microsoft.com/office/drawing/2014/main" id="{AA4AA54B-1F20-4D26-9981-AB20D6A56B8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1" name="Picture 70" descr="https://d.adroll.com/cm/g/out?advertisable=ZTZHCQQUK5C45DBVWYUKF4&amp;google_nid=adroll5">
          <a:extLst>
            <a:ext uri="{FF2B5EF4-FFF2-40B4-BE49-F238E27FC236}">
              <a16:creationId xmlns:a16="http://schemas.microsoft.com/office/drawing/2014/main" id="{D0C14ACA-AC6F-4A89-A48E-094E2A00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72" name="AutoShape 1" descr="https://d.adroll.com/cm/out?advertisable=ZTZHCQQUK5C45DBVWYUKF4">
          <a:extLst>
            <a:ext uri="{FF2B5EF4-FFF2-40B4-BE49-F238E27FC236}">
              <a16:creationId xmlns:a16="http://schemas.microsoft.com/office/drawing/2014/main" id="{E81F4649-8D28-479C-9EA5-EA2AED8DFEC2}"/>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73" name="AutoShape 2" descr="https://d.adroll.com/cm/out?advertisable=ZTZHCQQUK5C45DBVWYUKF4">
          <a:extLst>
            <a:ext uri="{FF2B5EF4-FFF2-40B4-BE49-F238E27FC236}">
              <a16:creationId xmlns:a16="http://schemas.microsoft.com/office/drawing/2014/main" id="{95E3B5AF-9358-4378-A1E4-F00D175DF575}"/>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74" name="Picture 73" descr="https://d.adroll.com/cm/taboola/out?advertisable=ZTZHCQQUK5C45DBVWYUKF4">
          <a:extLst>
            <a:ext uri="{FF2B5EF4-FFF2-40B4-BE49-F238E27FC236}">
              <a16:creationId xmlns:a16="http://schemas.microsoft.com/office/drawing/2014/main" id="{8BEFECDE-4979-4636-B0AC-5DDB75F27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5" name="Picture 7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2388BAB-ACB8-4AAF-AF2B-070B129B0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6" name="Picture 7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760AAD5-083C-4E65-BAE0-8B7203AC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77" name="AutoShape 1" descr="https://d.adroll.com/cm/out?advertisable=ZTZHCQQUK5C45DBVWYUKF4">
          <a:extLst>
            <a:ext uri="{FF2B5EF4-FFF2-40B4-BE49-F238E27FC236}">
              <a16:creationId xmlns:a16="http://schemas.microsoft.com/office/drawing/2014/main" id="{4461EA59-2CEE-41BB-8498-D1BA18E7D474}"/>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78" name="AutoShape 2" descr="https://d.adroll.com/cm/out?advertisable=ZTZHCQQUK5C45DBVWYUKF4">
          <a:extLst>
            <a:ext uri="{FF2B5EF4-FFF2-40B4-BE49-F238E27FC236}">
              <a16:creationId xmlns:a16="http://schemas.microsoft.com/office/drawing/2014/main" id="{E5E8C929-56C2-48A7-8C1D-05755ADCA23B}"/>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79" name="Picture 78" descr="https://d.adroll.com/cm/taboola/out?advertisable=ZTZHCQQUK5C45DBVWYUKF4">
          <a:extLst>
            <a:ext uri="{FF2B5EF4-FFF2-40B4-BE49-F238E27FC236}">
              <a16:creationId xmlns:a16="http://schemas.microsoft.com/office/drawing/2014/main" id="{C0A9BFAE-56B5-4523-9372-A88FD9D0F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0" name="Picture 7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F49C234-287F-43DA-A3C2-B2B0766EE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1" name="Picture 8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3B11C77-0E8C-408F-B035-217B1DD4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2" name="AutoShape 1" descr="https://d.adroll.com/cm/out?advertisable=ZTZHCQQUK5C45DBVWYUKF4">
          <a:extLst>
            <a:ext uri="{FF2B5EF4-FFF2-40B4-BE49-F238E27FC236}">
              <a16:creationId xmlns:a16="http://schemas.microsoft.com/office/drawing/2014/main" id="{ED006485-0D4A-48E3-9D24-DB4601E476B1}"/>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3" name="AutoShape 2" descr="https://d.adroll.com/cm/out?advertisable=ZTZHCQQUK5C45DBVWYUKF4">
          <a:extLst>
            <a:ext uri="{FF2B5EF4-FFF2-40B4-BE49-F238E27FC236}">
              <a16:creationId xmlns:a16="http://schemas.microsoft.com/office/drawing/2014/main" id="{A8F8F6D5-B3E0-43C9-816D-E1501A2BE9D7}"/>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4" name="Picture 83" descr="https://d.adroll.com/cm/taboola/out?advertisable=ZTZHCQQUK5C45DBVWYUKF4">
          <a:extLst>
            <a:ext uri="{FF2B5EF4-FFF2-40B4-BE49-F238E27FC236}">
              <a16:creationId xmlns:a16="http://schemas.microsoft.com/office/drawing/2014/main" id="{667F5A1D-10D2-464A-B5FB-56FDDAD0C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5" name="Picture 8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F5E7159-14DD-43F6-B96B-BE7607E90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6" name="Picture 8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D8FA8E2-F948-4442-9B32-8280013FC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7" name="AutoShape 1" descr="https://d.adroll.com/cm/out?advertisable=ZTZHCQQUK5C45DBVWYUKF4">
          <a:extLst>
            <a:ext uri="{FF2B5EF4-FFF2-40B4-BE49-F238E27FC236}">
              <a16:creationId xmlns:a16="http://schemas.microsoft.com/office/drawing/2014/main" id="{090FD559-DE95-469D-85FA-7B6C6A866947}"/>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8" name="AutoShape 2" descr="https://d.adroll.com/cm/out?advertisable=ZTZHCQQUK5C45DBVWYUKF4">
          <a:extLst>
            <a:ext uri="{FF2B5EF4-FFF2-40B4-BE49-F238E27FC236}">
              <a16:creationId xmlns:a16="http://schemas.microsoft.com/office/drawing/2014/main" id="{01379BC0-9E01-4567-8F41-5356D5764A3F}"/>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9" name="Picture 88" descr="https://d.adroll.com/cm/taboola/out?advertisable=ZTZHCQQUK5C45DBVWYUKF4">
          <a:extLst>
            <a:ext uri="{FF2B5EF4-FFF2-40B4-BE49-F238E27FC236}">
              <a16:creationId xmlns:a16="http://schemas.microsoft.com/office/drawing/2014/main" id="{C746BA6C-38AA-4018-B99C-C336C8482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0" name="Picture 8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EF1D9A19-445D-4CD4-8BB8-446B2BA6C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1" name="Picture 9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1706B24-5969-464C-9711-6C6221C01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2" name="AutoShape 1" descr="https://d.adroll.com/cm/out?advertisable=ZTZHCQQUK5C45DBVWYUKF4">
          <a:extLst>
            <a:ext uri="{FF2B5EF4-FFF2-40B4-BE49-F238E27FC236}">
              <a16:creationId xmlns:a16="http://schemas.microsoft.com/office/drawing/2014/main" id="{56E48C99-B266-4128-BF66-96AFAC6CF76B}"/>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3" name="AutoShape 2" descr="https://d.adroll.com/cm/out?advertisable=ZTZHCQQUK5C45DBVWYUKF4">
          <a:extLst>
            <a:ext uri="{FF2B5EF4-FFF2-40B4-BE49-F238E27FC236}">
              <a16:creationId xmlns:a16="http://schemas.microsoft.com/office/drawing/2014/main" id="{FE5629C9-BAB9-461B-8181-E766C0D73FB2}"/>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4" name="Picture 93" descr="https://d.adroll.com/cm/taboola/out?advertisable=ZTZHCQQUK5C45DBVWYUKF4">
          <a:extLst>
            <a:ext uri="{FF2B5EF4-FFF2-40B4-BE49-F238E27FC236}">
              <a16:creationId xmlns:a16="http://schemas.microsoft.com/office/drawing/2014/main" id="{28102ED6-9F03-435E-94E4-6AC6380C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5" name="Picture 9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E0383CC-599B-4C05-AE98-A9371A4A5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6" name="Picture 9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E6D11-EA84-4BEF-84A7-F0F3820B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7" name="AutoShape 1" descr="https://d.adroll.com/cm/out?advertisable=ZTZHCQQUK5C45DBVWYUKF4">
          <a:extLst>
            <a:ext uri="{FF2B5EF4-FFF2-40B4-BE49-F238E27FC236}">
              <a16:creationId xmlns:a16="http://schemas.microsoft.com/office/drawing/2014/main" id="{343B29BE-C6F1-4D30-8F6E-43AA726F5BAB}"/>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8" name="AutoShape 2" descr="https://d.adroll.com/cm/out?advertisable=ZTZHCQQUK5C45DBVWYUKF4">
          <a:extLst>
            <a:ext uri="{FF2B5EF4-FFF2-40B4-BE49-F238E27FC236}">
              <a16:creationId xmlns:a16="http://schemas.microsoft.com/office/drawing/2014/main" id="{2E175DFA-6188-48F4-A207-25118E297D79}"/>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9" name="Picture 98" descr="https://d.adroll.com/cm/taboola/out?advertisable=ZTZHCQQUK5C45DBVWYUKF4">
          <a:extLst>
            <a:ext uri="{FF2B5EF4-FFF2-40B4-BE49-F238E27FC236}">
              <a16:creationId xmlns:a16="http://schemas.microsoft.com/office/drawing/2014/main" id="{C6CA8B38-4C63-4601-92D9-A2F466160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0" name="Picture 9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262C4A1-872E-4869-90A8-B5E61FCA1F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1" name="Picture 10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A321C46-F20E-4C16-833D-155F2FEAC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102" name="AutoShape 1" descr="https://d.adroll.com/cm/out?advertisable=ZTZHCQQUK5C45DBVWYUKF4">
          <a:extLst>
            <a:ext uri="{FF2B5EF4-FFF2-40B4-BE49-F238E27FC236}">
              <a16:creationId xmlns:a16="http://schemas.microsoft.com/office/drawing/2014/main" id="{C2820907-492E-449E-8FE2-8DDB3AF7302B}"/>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103" name="AutoShape 2" descr="https://d.adroll.com/cm/out?advertisable=ZTZHCQQUK5C45DBVWYUKF4">
          <a:extLst>
            <a:ext uri="{FF2B5EF4-FFF2-40B4-BE49-F238E27FC236}">
              <a16:creationId xmlns:a16="http://schemas.microsoft.com/office/drawing/2014/main" id="{A72D6DA1-507E-4C42-8829-C847B8B4EF4F}"/>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104" name="Picture 103" descr="https://d.adroll.com/cm/taboola/out?advertisable=ZTZHCQQUK5C45DBVWYUKF4">
          <a:extLst>
            <a:ext uri="{FF2B5EF4-FFF2-40B4-BE49-F238E27FC236}">
              <a16:creationId xmlns:a16="http://schemas.microsoft.com/office/drawing/2014/main" id="{8E20FAAB-94F9-4A64-8CA7-5107941DD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5" name="Picture 10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D191DA6-DA7E-4263-A96B-C025C6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6" name="Picture 10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1C7A7FC-1E36-4A87-9D1C-610F9130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2" name="AutoShape 1" descr="https://d.adroll.com/cm/out?advertisable=ZTZHCQQUK5C45DBVWYUKF4">
          <a:extLst>
            <a:ext uri="{FF2B5EF4-FFF2-40B4-BE49-F238E27FC236}">
              <a16:creationId xmlns:a16="http://schemas.microsoft.com/office/drawing/2014/main" id="{A5E7EB89-78C0-459F-8597-6F68D297BE05}"/>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 name="AutoShape 2" descr="https://d.adroll.com/cm/out?advertisable=ZTZHCQQUK5C45DBVWYUKF4">
          <a:extLst>
            <a:ext uri="{FF2B5EF4-FFF2-40B4-BE49-F238E27FC236}">
              <a16:creationId xmlns:a16="http://schemas.microsoft.com/office/drawing/2014/main" id="{2E33440D-49BE-47AA-9BCF-D6CD0E277EE8}"/>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7" name="Picture 16" descr="https://d.adroll.com/cm/taboola/out?advertisable=ZTZHCQQUK5C45DBVWYUKF4">
          <a:extLst>
            <a:ext uri="{FF2B5EF4-FFF2-40B4-BE49-F238E27FC236}">
              <a16:creationId xmlns:a16="http://schemas.microsoft.com/office/drawing/2014/main" id="{04773596-AE71-4D6D-86DF-4B402D4D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8" name="Picture 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B37FA59-BF29-4AEB-8852-F2566BE9B3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9" name="Picture 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6A5E2C7-85D7-48F5-BEB4-200CB74BE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0" name="Picture 19" descr="https://d.adroll.com/cm/r/out?advertisable=ZTZHCQQUK5C45DBVWYUKF4">
          <a:extLst>
            <a:ext uri="{FF2B5EF4-FFF2-40B4-BE49-F238E27FC236}">
              <a16:creationId xmlns:a16="http://schemas.microsoft.com/office/drawing/2014/main" id="{6A34A1B1-C643-4E7D-B7A1-7F42B8A77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1" name="Picture 20" descr="https://d.adroll.com/cm/b/out?advertisable=ZTZHCQQUK5C45DBVWYUKF4">
          <a:extLst>
            <a:ext uri="{FF2B5EF4-FFF2-40B4-BE49-F238E27FC236}">
              <a16:creationId xmlns:a16="http://schemas.microsoft.com/office/drawing/2014/main" id="{3EAEB22D-5C73-447E-B35C-DDB7356A67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7" name="Picture 26" descr="https://d.adroll.com/cm/x/out?advertisable=ZTZHCQQUK5C45DBVWYUKF4">
          <a:extLst>
            <a:ext uri="{FF2B5EF4-FFF2-40B4-BE49-F238E27FC236}">
              <a16:creationId xmlns:a16="http://schemas.microsoft.com/office/drawing/2014/main" id="{92296A3D-F6D4-4A1F-A0A1-23991539E0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8" name="Picture 27" descr="https://d.adroll.com/cm/o/out?advertisable=ZTZHCQQUK5C45DBVWYUKF4">
          <a:extLst>
            <a:ext uri="{FF2B5EF4-FFF2-40B4-BE49-F238E27FC236}">
              <a16:creationId xmlns:a16="http://schemas.microsoft.com/office/drawing/2014/main" id="{4D550C92-DF4C-425F-BD8A-C16A0CD7B2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9" name="Picture 28" descr="https://d.adroll.com/cm/g/out?advertisable=ZTZHCQQUK5C45DBVWYUKF4&amp;google_nid=adroll5">
          <a:extLst>
            <a:ext uri="{FF2B5EF4-FFF2-40B4-BE49-F238E27FC236}">
              <a16:creationId xmlns:a16="http://schemas.microsoft.com/office/drawing/2014/main" id="{3F59265E-B926-4C7C-80B4-DD811EC9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30" name="AutoShape 1" descr="https://d.adroll.com/cm/out?advertisable=ZTZHCQQUK5C45DBVWYUKF4">
          <a:extLst>
            <a:ext uri="{FF2B5EF4-FFF2-40B4-BE49-F238E27FC236}">
              <a16:creationId xmlns:a16="http://schemas.microsoft.com/office/drawing/2014/main" id="{8B2EC2E1-84D6-48DD-8205-E8340D957AD4}"/>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1" name="AutoShape 2" descr="https://d.adroll.com/cm/out?advertisable=ZTZHCQQUK5C45DBVWYUKF4">
          <a:extLst>
            <a:ext uri="{FF2B5EF4-FFF2-40B4-BE49-F238E27FC236}">
              <a16:creationId xmlns:a16="http://schemas.microsoft.com/office/drawing/2014/main" id="{7BA18C3A-7B7F-4B05-AC03-C04D64C5C3E1}"/>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42" name="Picture 41" descr="https://d.adroll.com/cm/taboola/out?advertisable=ZTZHCQQUK5C45DBVWYUKF4">
          <a:extLst>
            <a:ext uri="{FF2B5EF4-FFF2-40B4-BE49-F238E27FC236}">
              <a16:creationId xmlns:a16="http://schemas.microsoft.com/office/drawing/2014/main" id="{C4B23EAD-AD38-446F-A94D-888AFE4DE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3" name="Picture 4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45ECB34-E688-41EF-B1C0-EED7ABE3C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4" name="Picture 4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5057BD1-DECB-4F40-8D37-ABA85C316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45" name="AutoShape 1" descr="https://d.adroll.com/cm/out?advertisable=ZTZHCQQUK5C45DBVWYUKF4">
          <a:extLst>
            <a:ext uri="{FF2B5EF4-FFF2-40B4-BE49-F238E27FC236}">
              <a16:creationId xmlns:a16="http://schemas.microsoft.com/office/drawing/2014/main" id="{FA1AD6D3-98AF-467F-98AD-39AB0F53B82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46" name="AutoShape 2" descr="https://d.adroll.com/cm/out?advertisable=ZTZHCQQUK5C45DBVWYUKF4">
          <a:extLst>
            <a:ext uri="{FF2B5EF4-FFF2-40B4-BE49-F238E27FC236}">
              <a16:creationId xmlns:a16="http://schemas.microsoft.com/office/drawing/2014/main" id="{03C25C90-5025-454D-A96E-82EF0DD052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 name="Picture 106" descr="https://d.adroll.com/cm/taboola/out?advertisable=ZTZHCQQUK5C45DBVWYUKF4">
          <a:extLst>
            <a:ext uri="{FF2B5EF4-FFF2-40B4-BE49-F238E27FC236}">
              <a16:creationId xmlns:a16="http://schemas.microsoft.com/office/drawing/2014/main" id="{68D0914F-189E-451B-8CC9-3CF43947D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8" name="Picture 10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15C989A-DE58-425F-95C2-45A523993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9" name="Picture 10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8266B91-CB8F-4396-9A9E-1D141D50A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0" name="AutoShape 1" descr="https://d.adroll.com/cm/out?advertisable=ZTZHCQQUK5C45DBVWYUKF4">
          <a:extLst>
            <a:ext uri="{FF2B5EF4-FFF2-40B4-BE49-F238E27FC236}">
              <a16:creationId xmlns:a16="http://schemas.microsoft.com/office/drawing/2014/main" id="{6EB0FA6E-EA52-4C13-B59D-C267D063C56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1" name="AutoShape 2" descr="https://d.adroll.com/cm/out?advertisable=ZTZHCQQUK5C45DBVWYUKF4">
          <a:extLst>
            <a:ext uri="{FF2B5EF4-FFF2-40B4-BE49-F238E27FC236}">
              <a16:creationId xmlns:a16="http://schemas.microsoft.com/office/drawing/2014/main" id="{8CB69727-A222-4744-A679-A49A2171B5C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2" name="Picture 111" descr="https://d.adroll.com/cm/taboola/out?advertisable=ZTZHCQQUK5C45DBVWYUKF4">
          <a:extLst>
            <a:ext uri="{FF2B5EF4-FFF2-40B4-BE49-F238E27FC236}">
              <a16:creationId xmlns:a16="http://schemas.microsoft.com/office/drawing/2014/main" id="{D25A9573-8042-410C-B62F-EC6C65F6C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3" name="Picture 11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E574BF5-1C31-4791-96A2-A789818AF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4" name="Picture 11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A730FCE-C119-4615-972C-2C6DB23F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5" name="AutoShape 1" descr="https://d.adroll.com/cm/out?advertisable=ZTZHCQQUK5C45DBVWYUKF4">
          <a:extLst>
            <a:ext uri="{FF2B5EF4-FFF2-40B4-BE49-F238E27FC236}">
              <a16:creationId xmlns:a16="http://schemas.microsoft.com/office/drawing/2014/main" id="{499A06B6-0F3C-4E32-BB2B-C810207F6A3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6" name="AutoShape 2" descr="https://d.adroll.com/cm/out?advertisable=ZTZHCQQUK5C45DBVWYUKF4">
          <a:extLst>
            <a:ext uri="{FF2B5EF4-FFF2-40B4-BE49-F238E27FC236}">
              <a16:creationId xmlns:a16="http://schemas.microsoft.com/office/drawing/2014/main" id="{EC7B2B17-EAC6-4118-BA39-9FCAF86873FC}"/>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7" name="Picture 116" descr="https://d.adroll.com/cm/taboola/out?advertisable=ZTZHCQQUK5C45DBVWYUKF4">
          <a:extLst>
            <a:ext uri="{FF2B5EF4-FFF2-40B4-BE49-F238E27FC236}">
              <a16:creationId xmlns:a16="http://schemas.microsoft.com/office/drawing/2014/main" id="{6C7940CB-5F46-4B9C-A93D-96BE59627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8" name="Picture 1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B87CAC4-5B99-4B03-AF09-4BB90BCE7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9" name="Picture 1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8867317-E09C-4E96-8E57-E15B7729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0" name="AutoShape 1" descr="https://d.adroll.com/cm/out?advertisable=ZTZHCQQUK5C45DBVWYUKF4">
          <a:extLst>
            <a:ext uri="{FF2B5EF4-FFF2-40B4-BE49-F238E27FC236}">
              <a16:creationId xmlns:a16="http://schemas.microsoft.com/office/drawing/2014/main" id="{B031293E-C3F9-4000-ABF4-D81A887616D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1" name="AutoShape 2" descr="https://d.adroll.com/cm/out?advertisable=ZTZHCQQUK5C45DBVWYUKF4">
          <a:extLst>
            <a:ext uri="{FF2B5EF4-FFF2-40B4-BE49-F238E27FC236}">
              <a16:creationId xmlns:a16="http://schemas.microsoft.com/office/drawing/2014/main" id="{C423DE6F-443E-4E1B-A088-C719A7009F9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2" name="Picture 121" descr="https://d.adroll.com/cm/taboola/out?advertisable=ZTZHCQQUK5C45DBVWYUKF4">
          <a:extLst>
            <a:ext uri="{FF2B5EF4-FFF2-40B4-BE49-F238E27FC236}">
              <a16:creationId xmlns:a16="http://schemas.microsoft.com/office/drawing/2014/main" id="{921ED80E-6051-43AF-B166-E51626983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3" name="Picture 12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EF1A28F-DEB9-4770-A72E-AAE7E7AE6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4" name="Picture 12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8E50FB8-2D8F-4727-BDD9-FABEB8BD5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5" name="AutoShape 1" descr="https://d.adroll.com/cm/out?advertisable=ZTZHCQQUK5C45DBVWYUKF4">
          <a:extLst>
            <a:ext uri="{FF2B5EF4-FFF2-40B4-BE49-F238E27FC236}">
              <a16:creationId xmlns:a16="http://schemas.microsoft.com/office/drawing/2014/main" id="{57C69978-34D5-4B7B-BB16-BD6F4A75EB8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6" name="AutoShape 2" descr="https://d.adroll.com/cm/out?advertisable=ZTZHCQQUK5C45DBVWYUKF4">
          <a:extLst>
            <a:ext uri="{FF2B5EF4-FFF2-40B4-BE49-F238E27FC236}">
              <a16:creationId xmlns:a16="http://schemas.microsoft.com/office/drawing/2014/main" id="{2A6B88EB-AD6C-460C-B322-451CEA59C7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7" name="Picture 126" descr="https://d.adroll.com/cm/taboola/out?advertisable=ZTZHCQQUK5C45DBVWYUKF4">
          <a:extLst>
            <a:ext uri="{FF2B5EF4-FFF2-40B4-BE49-F238E27FC236}">
              <a16:creationId xmlns:a16="http://schemas.microsoft.com/office/drawing/2014/main" id="{98D91D7A-B06E-43BB-BB05-B8C050AA1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4" name="Picture 1023"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12F20C5-F96D-4774-A579-5ACB309E3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7" name="Picture 10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05F0508-014F-48AF-979A-64539CC96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28" name="AutoShape 1" descr="https://d.adroll.com/cm/out?advertisable=ZTZHCQQUK5C45DBVWYUKF4">
          <a:extLst>
            <a:ext uri="{FF2B5EF4-FFF2-40B4-BE49-F238E27FC236}">
              <a16:creationId xmlns:a16="http://schemas.microsoft.com/office/drawing/2014/main" id="{AAAAD367-E2D6-45DD-B6B3-443353EABD7E}"/>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29" name="AutoShape 2" descr="https://d.adroll.com/cm/out?advertisable=ZTZHCQQUK5C45DBVWYUKF4">
          <a:extLst>
            <a:ext uri="{FF2B5EF4-FFF2-40B4-BE49-F238E27FC236}">
              <a16:creationId xmlns:a16="http://schemas.microsoft.com/office/drawing/2014/main" id="{345DFBFA-92E6-4DFF-B449-8A36789DE779}"/>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30" name="Picture 1029" descr="https://d.adroll.com/cm/taboola/out?advertisable=ZTZHCQQUK5C45DBVWYUKF4">
          <a:extLst>
            <a:ext uri="{FF2B5EF4-FFF2-40B4-BE49-F238E27FC236}">
              <a16:creationId xmlns:a16="http://schemas.microsoft.com/office/drawing/2014/main" id="{BFED0421-9D0D-480F-BB3C-92F58E8A8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1" name="Picture 103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66BFE9-BB05-443A-8ECD-BF4DFDB5B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2" name="Picture 103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DF769F9-FD4E-494C-80B8-30AFF097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33" name="AutoShape 1" descr="https://d.adroll.com/cm/out?advertisable=ZTZHCQQUK5C45DBVWYUKF4">
          <a:extLst>
            <a:ext uri="{FF2B5EF4-FFF2-40B4-BE49-F238E27FC236}">
              <a16:creationId xmlns:a16="http://schemas.microsoft.com/office/drawing/2014/main" id="{DB5BB7EF-5B15-4993-A29B-90BDDE9F0AA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34" name="AutoShape 2" descr="https://d.adroll.com/cm/out?advertisable=ZTZHCQQUK5C45DBVWYUKF4">
          <a:extLst>
            <a:ext uri="{FF2B5EF4-FFF2-40B4-BE49-F238E27FC236}">
              <a16:creationId xmlns:a16="http://schemas.microsoft.com/office/drawing/2014/main" id="{48D575F6-ED72-46AA-8434-E1AC30A5A42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35" name="Picture 1034" descr="https://d.adroll.com/cm/taboola/out?advertisable=ZTZHCQQUK5C45DBVWYUKF4">
          <a:extLst>
            <a:ext uri="{FF2B5EF4-FFF2-40B4-BE49-F238E27FC236}">
              <a16:creationId xmlns:a16="http://schemas.microsoft.com/office/drawing/2014/main" id="{83BD69B7-CAD4-4582-A8D9-E9101CED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6" name="Picture 10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77C0051-B9A9-471C-85DB-8D46EFAA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7" name="Picture 10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156748D-D9E6-4450-809C-1468AC2E0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8" name="Picture 1037" descr="https://d.adroll.com/cm/r/out?advertisable=ZTZHCQQUK5C45DBVWYUKF4">
          <a:extLst>
            <a:ext uri="{FF2B5EF4-FFF2-40B4-BE49-F238E27FC236}">
              <a16:creationId xmlns:a16="http://schemas.microsoft.com/office/drawing/2014/main" id="{EF192A41-B4C8-4CCF-8014-DA4A5CFB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9" name="Picture 1038" descr="https://d.adroll.com/cm/b/out?advertisable=ZTZHCQQUK5C45DBVWYUKF4">
          <a:extLst>
            <a:ext uri="{FF2B5EF4-FFF2-40B4-BE49-F238E27FC236}">
              <a16:creationId xmlns:a16="http://schemas.microsoft.com/office/drawing/2014/main" id="{850F8CA6-DCA1-42F7-8CE7-A71716F70F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0" name="Picture 1039" descr="https://d.adroll.com/cm/x/out?advertisable=ZTZHCQQUK5C45DBVWYUKF4">
          <a:extLst>
            <a:ext uri="{FF2B5EF4-FFF2-40B4-BE49-F238E27FC236}">
              <a16:creationId xmlns:a16="http://schemas.microsoft.com/office/drawing/2014/main" id="{B8959AE5-4706-4288-A237-8090A04CBCC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1" name="Picture 1040" descr="https://d.adroll.com/cm/o/out?advertisable=ZTZHCQQUK5C45DBVWYUKF4">
          <a:extLst>
            <a:ext uri="{FF2B5EF4-FFF2-40B4-BE49-F238E27FC236}">
              <a16:creationId xmlns:a16="http://schemas.microsoft.com/office/drawing/2014/main" id="{56B2038A-722A-4343-B267-7C650EE474E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2" name="Picture 1041" descr="https://d.adroll.com/cm/g/out?advertisable=ZTZHCQQUK5C45DBVWYUKF4&amp;google_nid=adroll5">
          <a:extLst>
            <a:ext uri="{FF2B5EF4-FFF2-40B4-BE49-F238E27FC236}">
              <a16:creationId xmlns:a16="http://schemas.microsoft.com/office/drawing/2014/main" id="{E07E7988-CE2B-4F58-9681-842C0A3D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43" name="AutoShape 1" descr="https://d.adroll.com/cm/out?advertisable=ZTZHCQQUK5C45DBVWYUKF4">
          <a:extLst>
            <a:ext uri="{FF2B5EF4-FFF2-40B4-BE49-F238E27FC236}">
              <a16:creationId xmlns:a16="http://schemas.microsoft.com/office/drawing/2014/main" id="{DA69119A-371E-4130-962C-F3FB6934B62D}"/>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44" name="AutoShape 2" descr="https://d.adroll.com/cm/out?advertisable=ZTZHCQQUK5C45DBVWYUKF4">
          <a:extLst>
            <a:ext uri="{FF2B5EF4-FFF2-40B4-BE49-F238E27FC236}">
              <a16:creationId xmlns:a16="http://schemas.microsoft.com/office/drawing/2014/main" id="{4A20AB6A-CA51-4658-8DCD-468F322CBB63}"/>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45" name="Picture 1044" descr="https://d.adroll.com/cm/taboola/out?advertisable=ZTZHCQQUK5C45DBVWYUKF4">
          <a:extLst>
            <a:ext uri="{FF2B5EF4-FFF2-40B4-BE49-F238E27FC236}">
              <a16:creationId xmlns:a16="http://schemas.microsoft.com/office/drawing/2014/main" id="{7A7B9144-4BC4-4ED9-918D-421ECCA8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6" name="Picture 10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164C256-26D1-4B9C-90EC-2D0A19FF6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7" name="Picture 10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43C369E-87C5-4A71-9024-CCCA28F5C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48" name="AutoShape 1" descr="https://d.adroll.com/cm/out?advertisable=ZTZHCQQUK5C45DBVWYUKF4">
          <a:extLst>
            <a:ext uri="{FF2B5EF4-FFF2-40B4-BE49-F238E27FC236}">
              <a16:creationId xmlns:a16="http://schemas.microsoft.com/office/drawing/2014/main" id="{10A06842-1D6A-4423-903B-B3229FD5E2E4}"/>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49" name="AutoShape 2" descr="https://d.adroll.com/cm/out?advertisable=ZTZHCQQUK5C45DBVWYUKF4">
          <a:extLst>
            <a:ext uri="{FF2B5EF4-FFF2-40B4-BE49-F238E27FC236}">
              <a16:creationId xmlns:a16="http://schemas.microsoft.com/office/drawing/2014/main" id="{2E7F9689-0D06-42C2-9C6E-72E00A77CD9B}"/>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0" name="Picture 1049" descr="https://d.adroll.com/cm/taboola/out?advertisable=ZTZHCQQUK5C45DBVWYUKF4">
          <a:extLst>
            <a:ext uri="{FF2B5EF4-FFF2-40B4-BE49-F238E27FC236}">
              <a16:creationId xmlns:a16="http://schemas.microsoft.com/office/drawing/2014/main" id="{662CED2F-BB27-44F9-923B-9673C77E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1" name="Picture 10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7F7F94-41BB-4AA0-A2E0-994D14D6F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2" name="Picture 10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CB0B9B4-351E-4803-A1FC-388998ECC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3" name="AutoShape 1" descr="https://d.adroll.com/cm/out?advertisable=ZTZHCQQUK5C45DBVWYUKF4">
          <a:extLst>
            <a:ext uri="{FF2B5EF4-FFF2-40B4-BE49-F238E27FC236}">
              <a16:creationId xmlns:a16="http://schemas.microsoft.com/office/drawing/2014/main" id="{0B543AF7-AA0A-44E6-A462-B0063A89C01D}"/>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4" name="AutoShape 2" descr="https://d.adroll.com/cm/out?advertisable=ZTZHCQQUK5C45DBVWYUKF4">
          <a:extLst>
            <a:ext uri="{FF2B5EF4-FFF2-40B4-BE49-F238E27FC236}">
              <a16:creationId xmlns:a16="http://schemas.microsoft.com/office/drawing/2014/main" id="{73863440-8A82-47CF-92A4-1C338D50BB9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5" name="Picture 1054" descr="https://d.adroll.com/cm/taboola/out?advertisable=ZTZHCQQUK5C45DBVWYUKF4">
          <a:extLst>
            <a:ext uri="{FF2B5EF4-FFF2-40B4-BE49-F238E27FC236}">
              <a16:creationId xmlns:a16="http://schemas.microsoft.com/office/drawing/2014/main" id="{F31D8F95-9EFE-4EEC-9A80-DFE20E24A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6" name="Picture 10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6BBF919-0E97-4EBF-B456-4E6BDBEDA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7" name="Picture 10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40A402F-82B7-4947-BBD9-DB6220AB9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8" name="AutoShape 1" descr="https://d.adroll.com/cm/out?advertisable=ZTZHCQQUK5C45DBVWYUKF4">
          <a:extLst>
            <a:ext uri="{FF2B5EF4-FFF2-40B4-BE49-F238E27FC236}">
              <a16:creationId xmlns:a16="http://schemas.microsoft.com/office/drawing/2014/main" id="{6C125A17-5909-4D8B-9F58-03536D61FE1F}"/>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9" name="AutoShape 2" descr="https://d.adroll.com/cm/out?advertisable=ZTZHCQQUK5C45DBVWYUKF4">
          <a:extLst>
            <a:ext uri="{FF2B5EF4-FFF2-40B4-BE49-F238E27FC236}">
              <a16:creationId xmlns:a16="http://schemas.microsoft.com/office/drawing/2014/main" id="{A268E99F-B9ED-470B-A378-BD63F01AE8D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0" name="Picture 1059" descr="https://d.adroll.com/cm/taboola/out?advertisable=ZTZHCQQUK5C45DBVWYUKF4">
          <a:extLst>
            <a:ext uri="{FF2B5EF4-FFF2-40B4-BE49-F238E27FC236}">
              <a16:creationId xmlns:a16="http://schemas.microsoft.com/office/drawing/2014/main" id="{E9A9928B-2596-46C5-99AC-9F2E041D3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1" name="Picture 10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1743C41-2F74-4E85-B67E-73236B35A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2" name="Picture 10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AB849E8-9619-4ED7-9883-2F3C065CB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3" name="AutoShape 1" descr="https://d.adroll.com/cm/out?advertisable=ZTZHCQQUK5C45DBVWYUKF4">
          <a:extLst>
            <a:ext uri="{FF2B5EF4-FFF2-40B4-BE49-F238E27FC236}">
              <a16:creationId xmlns:a16="http://schemas.microsoft.com/office/drawing/2014/main" id="{F51D0EBF-557C-486F-A116-2582080DF3B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4" name="AutoShape 2" descr="https://d.adroll.com/cm/out?advertisable=ZTZHCQQUK5C45DBVWYUKF4">
          <a:extLst>
            <a:ext uri="{FF2B5EF4-FFF2-40B4-BE49-F238E27FC236}">
              <a16:creationId xmlns:a16="http://schemas.microsoft.com/office/drawing/2014/main" id="{644A635B-5C7F-4B54-A0FF-CB863C34F5B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5" name="Picture 1064" descr="https://d.adroll.com/cm/taboola/out?advertisable=ZTZHCQQUK5C45DBVWYUKF4">
          <a:extLst>
            <a:ext uri="{FF2B5EF4-FFF2-40B4-BE49-F238E27FC236}">
              <a16:creationId xmlns:a16="http://schemas.microsoft.com/office/drawing/2014/main" id="{6ED3B301-AC89-4EA8-90DD-9F36BC4A0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6" name="Picture 10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392353-5366-45CE-A63C-F2CF079DB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7" name="Picture 10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ACC78EB-B1BF-4BC8-A9D1-36D49ED15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8" name="AutoShape 1" descr="https://d.adroll.com/cm/out?advertisable=ZTZHCQQUK5C45DBVWYUKF4">
          <a:extLst>
            <a:ext uri="{FF2B5EF4-FFF2-40B4-BE49-F238E27FC236}">
              <a16:creationId xmlns:a16="http://schemas.microsoft.com/office/drawing/2014/main" id="{DF2C5C3C-4E8F-4CF5-8AEC-93BDC1A7259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9" name="AutoShape 2" descr="https://d.adroll.com/cm/out?advertisable=ZTZHCQQUK5C45DBVWYUKF4">
          <a:extLst>
            <a:ext uri="{FF2B5EF4-FFF2-40B4-BE49-F238E27FC236}">
              <a16:creationId xmlns:a16="http://schemas.microsoft.com/office/drawing/2014/main" id="{9954745B-6273-4EA0-8433-2395E6107DE0}"/>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0" name="Picture 1069" descr="https://d.adroll.com/cm/taboola/out?advertisable=ZTZHCQQUK5C45DBVWYUKF4">
          <a:extLst>
            <a:ext uri="{FF2B5EF4-FFF2-40B4-BE49-F238E27FC236}">
              <a16:creationId xmlns:a16="http://schemas.microsoft.com/office/drawing/2014/main" id="{0A5DF7A8-2925-4700-8454-E3B7762D9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1" name="Picture 107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42DBDB7-147F-42DC-9C6B-06CB99A04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2" name="Picture 107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29BD8D0-3F99-48E2-A8D5-4FF6431CF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73" name="AutoShape 1" descr="https://d.adroll.com/cm/out?advertisable=ZTZHCQQUK5C45DBVWYUKF4">
          <a:extLst>
            <a:ext uri="{FF2B5EF4-FFF2-40B4-BE49-F238E27FC236}">
              <a16:creationId xmlns:a16="http://schemas.microsoft.com/office/drawing/2014/main" id="{5B1B30B3-507F-4DF3-9011-181EE01B5976}"/>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74" name="AutoShape 2" descr="https://d.adroll.com/cm/out?advertisable=ZTZHCQQUK5C45DBVWYUKF4">
          <a:extLst>
            <a:ext uri="{FF2B5EF4-FFF2-40B4-BE49-F238E27FC236}">
              <a16:creationId xmlns:a16="http://schemas.microsoft.com/office/drawing/2014/main" id="{107DED4C-B0EB-46C2-9D28-376812905372}"/>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75" name="Picture 1074" descr="https://d.adroll.com/cm/taboola/out?advertisable=ZTZHCQQUK5C45DBVWYUKF4">
          <a:extLst>
            <a:ext uri="{FF2B5EF4-FFF2-40B4-BE49-F238E27FC236}">
              <a16:creationId xmlns:a16="http://schemas.microsoft.com/office/drawing/2014/main" id="{A171CF5D-83E7-4B3A-9733-94BEC7059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6" name="Picture 107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49FBC6-9FE7-4893-B268-1DD774FCE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7" name="Picture 107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348D0-D4B7-409E-9D47-C469125F5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78" name="AutoShape 1" descr="https://d.adroll.com/cm/out?advertisable=ZTZHCQQUK5C45DBVWYUKF4">
          <a:extLst>
            <a:ext uri="{FF2B5EF4-FFF2-40B4-BE49-F238E27FC236}">
              <a16:creationId xmlns:a16="http://schemas.microsoft.com/office/drawing/2014/main" id="{E16D9B24-5283-4D60-8914-C4B1E79922C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79" name="AutoShape 2" descr="https://d.adroll.com/cm/out?advertisable=ZTZHCQQUK5C45DBVWYUKF4">
          <a:extLst>
            <a:ext uri="{FF2B5EF4-FFF2-40B4-BE49-F238E27FC236}">
              <a16:creationId xmlns:a16="http://schemas.microsoft.com/office/drawing/2014/main" id="{179EC520-4BC0-4549-980F-6BF95388007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80" name="Picture 1079" descr="https://d.adroll.com/cm/taboola/out?advertisable=ZTZHCQQUK5C45DBVWYUKF4">
          <a:extLst>
            <a:ext uri="{FF2B5EF4-FFF2-40B4-BE49-F238E27FC236}">
              <a16:creationId xmlns:a16="http://schemas.microsoft.com/office/drawing/2014/main" id="{C614EE80-8B70-46BB-BD3C-63DBE2700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1" name="Picture 108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6A4E6A3-4304-4224-8BFE-9E9957A8C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2" name="Picture 108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666143D-4F62-4531-A1EA-E732A731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3" name="Picture 1082" descr="https://d.adroll.com/cm/r/out?advertisable=ZTZHCQQUK5C45DBVWYUKF4">
          <a:extLst>
            <a:ext uri="{FF2B5EF4-FFF2-40B4-BE49-F238E27FC236}">
              <a16:creationId xmlns:a16="http://schemas.microsoft.com/office/drawing/2014/main" id="{746727CD-4321-41C3-8807-DB71A75B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4" name="Picture 1083" descr="https://d.adroll.com/cm/b/out?advertisable=ZTZHCQQUK5C45DBVWYUKF4">
          <a:extLst>
            <a:ext uri="{FF2B5EF4-FFF2-40B4-BE49-F238E27FC236}">
              <a16:creationId xmlns:a16="http://schemas.microsoft.com/office/drawing/2014/main" id="{18C40937-50E6-469A-9847-C128F364A6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5" name="Picture 1084" descr="https://d.adroll.com/cm/x/out?advertisable=ZTZHCQQUK5C45DBVWYUKF4">
          <a:extLst>
            <a:ext uri="{FF2B5EF4-FFF2-40B4-BE49-F238E27FC236}">
              <a16:creationId xmlns:a16="http://schemas.microsoft.com/office/drawing/2014/main" id="{86CDF217-D4DB-4758-9261-888CFAE6AB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6" name="Picture 1085" descr="https://d.adroll.com/cm/o/out?advertisable=ZTZHCQQUK5C45DBVWYUKF4">
          <a:extLst>
            <a:ext uri="{FF2B5EF4-FFF2-40B4-BE49-F238E27FC236}">
              <a16:creationId xmlns:a16="http://schemas.microsoft.com/office/drawing/2014/main" id="{10D93482-4A4D-4394-B071-02CCBACBA6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7" name="Picture 1086" descr="https://d.adroll.com/cm/g/out?advertisable=ZTZHCQQUK5C45DBVWYUKF4&amp;google_nid=adroll5">
          <a:extLst>
            <a:ext uri="{FF2B5EF4-FFF2-40B4-BE49-F238E27FC236}">
              <a16:creationId xmlns:a16="http://schemas.microsoft.com/office/drawing/2014/main" id="{986A757A-CC81-4694-982A-85DE1A1D0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88" name="AutoShape 1" descr="https://d.adroll.com/cm/out?advertisable=ZTZHCQQUK5C45DBVWYUKF4">
          <a:extLst>
            <a:ext uri="{FF2B5EF4-FFF2-40B4-BE49-F238E27FC236}">
              <a16:creationId xmlns:a16="http://schemas.microsoft.com/office/drawing/2014/main" id="{EA5A41CA-72BA-4DDD-9086-1C4775D50778}"/>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89" name="AutoShape 2" descr="https://d.adroll.com/cm/out?advertisable=ZTZHCQQUK5C45DBVWYUKF4">
          <a:extLst>
            <a:ext uri="{FF2B5EF4-FFF2-40B4-BE49-F238E27FC236}">
              <a16:creationId xmlns:a16="http://schemas.microsoft.com/office/drawing/2014/main" id="{FEACC7FF-AFD9-40D4-8ECC-3B3B05E9ADD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90" name="Picture 1089" descr="https://d.adroll.com/cm/taboola/out?advertisable=ZTZHCQQUK5C45DBVWYUKF4">
          <a:extLst>
            <a:ext uri="{FF2B5EF4-FFF2-40B4-BE49-F238E27FC236}">
              <a16:creationId xmlns:a16="http://schemas.microsoft.com/office/drawing/2014/main" id="{36D4329A-8798-46A4-8515-AED81EBC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1" name="Picture 109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3ABA59-93DF-4194-9959-33A5EAA89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2" name="Picture 109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C4A667B-EB83-4AB3-AF9C-B27C80B7D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3" name="AutoShape 1" descr="https://d.adroll.com/cm/out?advertisable=ZTZHCQQUK5C45DBVWYUKF4">
          <a:extLst>
            <a:ext uri="{FF2B5EF4-FFF2-40B4-BE49-F238E27FC236}">
              <a16:creationId xmlns:a16="http://schemas.microsoft.com/office/drawing/2014/main" id="{A0BE8AFE-B070-4A0E-AF58-62532B9A5F7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4" name="AutoShape 2" descr="https://d.adroll.com/cm/out?advertisable=ZTZHCQQUK5C45DBVWYUKF4">
          <a:extLst>
            <a:ext uri="{FF2B5EF4-FFF2-40B4-BE49-F238E27FC236}">
              <a16:creationId xmlns:a16="http://schemas.microsoft.com/office/drawing/2014/main" id="{69E15569-543C-4D46-ADD7-AE0CA94C099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095" name="Picture 1094" descr="https://d.adroll.com/cm/taboola/out?advertisable=ZTZHCQQUK5C45DBVWYUKF4">
          <a:extLst>
            <a:ext uri="{FF2B5EF4-FFF2-40B4-BE49-F238E27FC236}">
              <a16:creationId xmlns:a16="http://schemas.microsoft.com/office/drawing/2014/main" id="{DE2C23EE-CC74-44B3-B657-C099A0388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6" name="Picture 109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101680-D259-4D0D-9F91-03CFEAF41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7" name="Picture 109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CE50936-0EFC-43B7-8C98-CE8E1BA22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8" name="AutoShape 1" descr="https://d.adroll.com/cm/out?advertisable=ZTZHCQQUK5C45DBVWYUKF4">
          <a:extLst>
            <a:ext uri="{FF2B5EF4-FFF2-40B4-BE49-F238E27FC236}">
              <a16:creationId xmlns:a16="http://schemas.microsoft.com/office/drawing/2014/main" id="{2A9AF392-387B-415B-AB00-A7F47F163E8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9" name="AutoShape 2" descr="https://d.adroll.com/cm/out?advertisable=ZTZHCQQUK5C45DBVWYUKF4">
          <a:extLst>
            <a:ext uri="{FF2B5EF4-FFF2-40B4-BE49-F238E27FC236}">
              <a16:creationId xmlns:a16="http://schemas.microsoft.com/office/drawing/2014/main" id="{3062FAF6-2DA7-40F3-A540-32009937B9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0" name="Picture 1099" descr="https://d.adroll.com/cm/taboola/out?advertisable=ZTZHCQQUK5C45DBVWYUKF4">
          <a:extLst>
            <a:ext uri="{FF2B5EF4-FFF2-40B4-BE49-F238E27FC236}">
              <a16:creationId xmlns:a16="http://schemas.microsoft.com/office/drawing/2014/main" id="{E6A255A6-9EE7-4A00-BA38-9A7FB256C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1" name="Picture 110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0F9DE196-7E90-4010-B46A-F0415A873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2" name="Picture 110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56D009D-EA5D-4734-AE66-DE980B0D8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3" name="AutoShape 1" descr="https://d.adroll.com/cm/out?advertisable=ZTZHCQQUK5C45DBVWYUKF4">
          <a:extLst>
            <a:ext uri="{FF2B5EF4-FFF2-40B4-BE49-F238E27FC236}">
              <a16:creationId xmlns:a16="http://schemas.microsoft.com/office/drawing/2014/main" id="{72FCAEDC-9491-47D5-8818-C3B5B4873FA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4" name="AutoShape 2" descr="https://d.adroll.com/cm/out?advertisable=ZTZHCQQUK5C45DBVWYUKF4">
          <a:extLst>
            <a:ext uri="{FF2B5EF4-FFF2-40B4-BE49-F238E27FC236}">
              <a16:creationId xmlns:a16="http://schemas.microsoft.com/office/drawing/2014/main" id="{B5FEDF5C-5F93-4A6F-AF90-2F8262AFD2CE}"/>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5" name="Picture 1104" descr="https://d.adroll.com/cm/taboola/out?advertisable=ZTZHCQQUK5C45DBVWYUKF4">
          <a:extLst>
            <a:ext uri="{FF2B5EF4-FFF2-40B4-BE49-F238E27FC236}">
              <a16:creationId xmlns:a16="http://schemas.microsoft.com/office/drawing/2014/main" id="{6B315C9D-7BBB-406D-9B6D-0DE2D2BC9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6" name="Picture 110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629DB7-935B-46C4-8177-6BE9AC726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7" name="Picture 110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65D540B-B92C-4455-96FE-F04E09106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8" name="AutoShape 1" descr="https://d.adroll.com/cm/out?advertisable=ZTZHCQQUK5C45DBVWYUKF4">
          <a:extLst>
            <a:ext uri="{FF2B5EF4-FFF2-40B4-BE49-F238E27FC236}">
              <a16:creationId xmlns:a16="http://schemas.microsoft.com/office/drawing/2014/main" id="{6B10580F-22BD-42F5-AA13-C3CC8899A57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9" name="AutoShape 2" descr="https://d.adroll.com/cm/out?advertisable=ZTZHCQQUK5C45DBVWYUKF4">
          <a:extLst>
            <a:ext uri="{FF2B5EF4-FFF2-40B4-BE49-F238E27FC236}">
              <a16:creationId xmlns:a16="http://schemas.microsoft.com/office/drawing/2014/main" id="{195B98C6-A4F9-48D5-A5B6-369A93DCD31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0" name="Picture 1109" descr="https://d.adroll.com/cm/taboola/out?advertisable=ZTZHCQQUK5C45DBVWYUKF4">
          <a:extLst>
            <a:ext uri="{FF2B5EF4-FFF2-40B4-BE49-F238E27FC236}">
              <a16:creationId xmlns:a16="http://schemas.microsoft.com/office/drawing/2014/main" id="{F7182216-535C-4096-AC17-FB3D2D7C0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1" name="Picture 111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9BBFE92-C21C-4D79-B5AB-292458EE6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2" name="Picture 111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D2B24D2-CBF0-4877-B44F-5947FDD44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13" name="AutoShape 1" descr="https://d.adroll.com/cm/out?advertisable=ZTZHCQQUK5C45DBVWYUKF4">
          <a:extLst>
            <a:ext uri="{FF2B5EF4-FFF2-40B4-BE49-F238E27FC236}">
              <a16:creationId xmlns:a16="http://schemas.microsoft.com/office/drawing/2014/main" id="{BE4EEBF8-67B5-40E6-B3C6-E2417CEE172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14" name="AutoShape 2" descr="https://d.adroll.com/cm/out?advertisable=ZTZHCQQUK5C45DBVWYUKF4">
          <a:extLst>
            <a:ext uri="{FF2B5EF4-FFF2-40B4-BE49-F238E27FC236}">
              <a16:creationId xmlns:a16="http://schemas.microsoft.com/office/drawing/2014/main" id="{34EF1B25-3A6F-4C32-BBA7-10FA40B27E67}"/>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5" name="Picture 1114" descr="https://d.adroll.com/cm/taboola/out?advertisable=ZTZHCQQUK5C45DBVWYUKF4">
          <a:extLst>
            <a:ext uri="{FF2B5EF4-FFF2-40B4-BE49-F238E27FC236}">
              <a16:creationId xmlns:a16="http://schemas.microsoft.com/office/drawing/2014/main" id="{E6920FDA-E610-4179-9CEC-307E61C8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6" name="Picture 111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37F7-EBAC-4A06-8114-134EF8134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7" name="Picture 111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EB6022F-658A-43DE-9326-659FC693B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18" name="AutoShape 1" descr="https://d.adroll.com/cm/out?advertisable=ZTZHCQQUK5C45DBVWYUKF4">
          <a:extLst>
            <a:ext uri="{FF2B5EF4-FFF2-40B4-BE49-F238E27FC236}">
              <a16:creationId xmlns:a16="http://schemas.microsoft.com/office/drawing/2014/main" id="{49DE3835-8D7A-47EA-878C-4F693A31E06A}"/>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19" name="AutoShape 2" descr="https://d.adroll.com/cm/out?advertisable=ZTZHCQQUK5C45DBVWYUKF4">
          <a:extLst>
            <a:ext uri="{FF2B5EF4-FFF2-40B4-BE49-F238E27FC236}">
              <a16:creationId xmlns:a16="http://schemas.microsoft.com/office/drawing/2014/main" id="{368D7AA8-305D-4402-884A-FD38E72EFEDF}"/>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20" name="Picture 1119" descr="https://d.adroll.com/cm/taboola/out?advertisable=ZTZHCQQUK5C45DBVWYUKF4">
          <a:extLst>
            <a:ext uri="{FF2B5EF4-FFF2-40B4-BE49-F238E27FC236}">
              <a16:creationId xmlns:a16="http://schemas.microsoft.com/office/drawing/2014/main" id="{05A4F64A-B887-4D06-BF87-3E05C7D7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1" name="Picture 112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55601F-AF4E-4FF5-8DAE-7E7819108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2" name="Picture 112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79B9C74-C267-4383-92E1-CD6E7B054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23" name="AutoShape 1" descr="https://d.adroll.com/cm/out?advertisable=ZTZHCQQUK5C45DBVWYUKF4">
          <a:extLst>
            <a:ext uri="{FF2B5EF4-FFF2-40B4-BE49-F238E27FC236}">
              <a16:creationId xmlns:a16="http://schemas.microsoft.com/office/drawing/2014/main" id="{04E5AF4D-8948-455C-BF04-06B8DD32E53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24" name="AutoShape 2" descr="https://d.adroll.com/cm/out?advertisable=ZTZHCQQUK5C45DBVWYUKF4">
          <a:extLst>
            <a:ext uri="{FF2B5EF4-FFF2-40B4-BE49-F238E27FC236}">
              <a16:creationId xmlns:a16="http://schemas.microsoft.com/office/drawing/2014/main" id="{53114551-BDE2-4BEB-8EF3-94785C771A8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25" name="Picture 1124" descr="https://d.adroll.com/cm/taboola/out?advertisable=ZTZHCQQUK5C45DBVWYUKF4">
          <a:extLst>
            <a:ext uri="{FF2B5EF4-FFF2-40B4-BE49-F238E27FC236}">
              <a16:creationId xmlns:a16="http://schemas.microsoft.com/office/drawing/2014/main" id="{646C721E-7C4A-44CC-BAF9-C5187181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6" name="Picture 112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EE184E-08A1-4175-BFAB-F597349E2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7" name="Picture 11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0F48252-D968-4E55-8E78-AE248BA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8" name="Picture 1127" descr="https://d.adroll.com/cm/r/out?advertisable=ZTZHCQQUK5C45DBVWYUKF4">
          <a:extLst>
            <a:ext uri="{FF2B5EF4-FFF2-40B4-BE49-F238E27FC236}">
              <a16:creationId xmlns:a16="http://schemas.microsoft.com/office/drawing/2014/main" id="{052E48BF-CCEB-4BF0-B382-05CEAEB90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9" name="Picture 1128" descr="https://d.adroll.com/cm/b/out?advertisable=ZTZHCQQUK5C45DBVWYUKF4">
          <a:extLst>
            <a:ext uri="{FF2B5EF4-FFF2-40B4-BE49-F238E27FC236}">
              <a16:creationId xmlns:a16="http://schemas.microsoft.com/office/drawing/2014/main" id="{05BA1977-7DB1-4236-AA35-1698A4483A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0" name="Picture 1129" descr="https://d.adroll.com/cm/x/out?advertisable=ZTZHCQQUK5C45DBVWYUKF4">
          <a:extLst>
            <a:ext uri="{FF2B5EF4-FFF2-40B4-BE49-F238E27FC236}">
              <a16:creationId xmlns:a16="http://schemas.microsoft.com/office/drawing/2014/main" id="{CDBA8F58-7394-4E81-9410-49E42E6C9B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1" name="Picture 1130" descr="https://d.adroll.com/cm/o/out?advertisable=ZTZHCQQUK5C45DBVWYUKF4">
          <a:extLst>
            <a:ext uri="{FF2B5EF4-FFF2-40B4-BE49-F238E27FC236}">
              <a16:creationId xmlns:a16="http://schemas.microsoft.com/office/drawing/2014/main" id="{C4F1CB25-8F64-4ABA-8250-8259B4967C2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2" name="Picture 1131" descr="https://d.adroll.com/cm/g/out?advertisable=ZTZHCQQUK5C45DBVWYUKF4&amp;google_nid=adroll5">
          <a:extLst>
            <a:ext uri="{FF2B5EF4-FFF2-40B4-BE49-F238E27FC236}">
              <a16:creationId xmlns:a16="http://schemas.microsoft.com/office/drawing/2014/main" id="{8B1D296C-92F0-469F-8E39-988400032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33" name="AutoShape 1" descr="https://d.adroll.com/cm/out?advertisable=ZTZHCQQUK5C45DBVWYUKF4">
          <a:extLst>
            <a:ext uri="{FF2B5EF4-FFF2-40B4-BE49-F238E27FC236}">
              <a16:creationId xmlns:a16="http://schemas.microsoft.com/office/drawing/2014/main" id="{91B75613-F7F4-4016-BE95-A2BC86F045A4}"/>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34" name="AutoShape 2" descr="https://d.adroll.com/cm/out?advertisable=ZTZHCQQUK5C45DBVWYUKF4">
          <a:extLst>
            <a:ext uri="{FF2B5EF4-FFF2-40B4-BE49-F238E27FC236}">
              <a16:creationId xmlns:a16="http://schemas.microsoft.com/office/drawing/2014/main" id="{5026F5F6-303B-4BDC-B48D-5C4B29DE907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35" name="Picture 1134" descr="https://d.adroll.com/cm/taboola/out?advertisable=ZTZHCQQUK5C45DBVWYUKF4">
          <a:extLst>
            <a:ext uri="{FF2B5EF4-FFF2-40B4-BE49-F238E27FC236}">
              <a16:creationId xmlns:a16="http://schemas.microsoft.com/office/drawing/2014/main" id="{B18F9F7B-322A-464D-BABC-B77B9BCDE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6" name="Picture 11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3346D2-8727-41F7-BBAF-ECC62A94D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7" name="Picture 11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BFC13E1-24EC-4E65-BEC3-1C0C390D3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38" name="AutoShape 1" descr="https://d.adroll.com/cm/out?advertisable=ZTZHCQQUK5C45DBVWYUKF4">
          <a:extLst>
            <a:ext uri="{FF2B5EF4-FFF2-40B4-BE49-F238E27FC236}">
              <a16:creationId xmlns:a16="http://schemas.microsoft.com/office/drawing/2014/main" id="{388E2316-9584-4A08-9C2F-AD707AC134F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39" name="AutoShape 2" descr="https://d.adroll.com/cm/out?advertisable=ZTZHCQQUK5C45DBVWYUKF4">
          <a:extLst>
            <a:ext uri="{FF2B5EF4-FFF2-40B4-BE49-F238E27FC236}">
              <a16:creationId xmlns:a16="http://schemas.microsoft.com/office/drawing/2014/main" id="{C29D30CF-1195-4B67-933F-FAD39C33C6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0" name="Picture 1139" descr="https://d.adroll.com/cm/taboola/out?advertisable=ZTZHCQQUK5C45DBVWYUKF4">
          <a:extLst>
            <a:ext uri="{FF2B5EF4-FFF2-40B4-BE49-F238E27FC236}">
              <a16:creationId xmlns:a16="http://schemas.microsoft.com/office/drawing/2014/main" id="{7D5EE282-6303-4E63-892F-594FDAFC2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1" name="Picture 114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5DCDB930-5753-4218-A5B5-ECAFC3CF73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2" name="Picture 114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5075CF1-05B3-4993-987D-29C6C442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3" name="AutoShape 1" descr="https://d.adroll.com/cm/out?advertisable=ZTZHCQQUK5C45DBVWYUKF4">
          <a:extLst>
            <a:ext uri="{FF2B5EF4-FFF2-40B4-BE49-F238E27FC236}">
              <a16:creationId xmlns:a16="http://schemas.microsoft.com/office/drawing/2014/main" id="{FEAD5B33-3D4E-45A1-A2EF-BC4E22A0A130}"/>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4" name="AutoShape 2" descr="https://d.adroll.com/cm/out?advertisable=ZTZHCQQUK5C45DBVWYUKF4">
          <a:extLst>
            <a:ext uri="{FF2B5EF4-FFF2-40B4-BE49-F238E27FC236}">
              <a16:creationId xmlns:a16="http://schemas.microsoft.com/office/drawing/2014/main" id="{59797C58-774E-43CA-B394-36AECF4A2018}"/>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5" name="Picture 1144" descr="https://d.adroll.com/cm/taboola/out?advertisable=ZTZHCQQUK5C45DBVWYUKF4">
          <a:extLst>
            <a:ext uri="{FF2B5EF4-FFF2-40B4-BE49-F238E27FC236}">
              <a16:creationId xmlns:a16="http://schemas.microsoft.com/office/drawing/2014/main" id="{67D0305E-F001-41E1-92C2-D81C2F30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6" name="Picture 11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02ACC3C-05CF-4E89-9DC5-8B849ED40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7" name="Picture 11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C27B8A3-F3B5-49E2-BB70-53BAA89F1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8" name="AutoShape 1" descr="https://d.adroll.com/cm/out?advertisable=ZTZHCQQUK5C45DBVWYUKF4">
          <a:extLst>
            <a:ext uri="{FF2B5EF4-FFF2-40B4-BE49-F238E27FC236}">
              <a16:creationId xmlns:a16="http://schemas.microsoft.com/office/drawing/2014/main" id="{F4041786-3576-4307-89D9-7FC5E1EAF18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9" name="AutoShape 2" descr="https://d.adroll.com/cm/out?advertisable=ZTZHCQQUK5C45DBVWYUKF4">
          <a:extLst>
            <a:ext uri="{FF2B5EF4-FFF2-40B4-BE49-F238E27FC236}">
              <a16:creationId xmlns:a16="http://schemas.microsoft.com/office/drawing/2014/main" id="{FDB2A961-F628-4E1C-A037-16CCAE94573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0" name="Picture 1149" descr="https://d.adroll.com/cm/taboola/out?advertisable=ZTZHCQQUK5C45DBVWYUKF4">
          <a:extLst>
            <a:ext uri="{FF2B5EF4-FFF2-40B4-BE49-F238E27FC236}">
              <a16:creationId xmlns:a16="http://schemas.microsoft.com/office/drawing/2014/main" id="{4424D8DA-31CD-40DC-9FB4-8A9291049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1" name="Picture 11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C74C-9783-49FE-BEC4-CA935C580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2" name="Picture 11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8332913-085C-4E7C-B21B-0F280CBBF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3" name="AutoShape 1" descr="https://d.adroll.com/cm/out?advertisable=ZTZHCQQUK5C45DBVWYUKF4">
          <a:extLst>
            <a:ext uri="{FF2B5EF4-FFF2-40B4-BE49-F238E27FC236}">
              <a16:creationId xmlns:a16="http://schemas.microsoft.com/office/drawing/2014/main" id="{C2B5D36E-AC00-40EF-AD27-72A1FCE0399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4" name="AutoShape 2" descr="https://d.adroll.com/cm/out?advertisable=ZTZHCQQUK5C45DBVWYUKF4">
          <a:extLst>
            <a:ext uri="{FF2B5EF4-FFF2-40B4-BE49-F238E27FC236}">
              <a16:creationId xmlns:a16="http://schemas.microsoft.com/office/drawing/2014/main" id="{CBFC84D8-CBCB-46A3-B248-32D1405F090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5" name="Picture 1154" descr="https://d.adroll.com/cm/taboola/out?advertisable=ZTZHCQQUK5C45DBVWYUKF4">
          <a:extLst>
            <a:ext uri="{FF2B5EF4-FFF2-40B4-BE49-F238E27FC236}">
              <a16:creationId xmlns:a16="http://schemas.microsoft.com/office/drawing/2014/main" id="{AEB61129-3813-438E-8D4A-71646063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6" name="Picture 11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8092CC29-4DF3-4AAD-8C84-F4EE877C69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7" name="Picture 11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3632903-1D7C-4549-85B9-49BF9B9F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8" name="AutoShape 1" descr="https://d.adroll.com/cm/out?advertisable=ZTZHCQQUK5C45DBVWYUKF4">
          <a:extLst>
            <a:ext uri="{FF2B5EF4-FFF2-40B4-BE49-F238E27FC236}">
              <a16:creationId xmlns:a16="http://schemas.microsoft.com/office/drawing/2014/main" id="{8D1CF6A9-913E-425C-97DC-5DB0BC5727F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9" name="AutoShape 2" descr="https://d.adroll.com/cm/out?advertisable=ZTZHCQQUK5C45DBVWYUKF4">
          <a:extLst>
            <a:ext uri="{FF2B5EF4-FFF2-40B4-BE49-F238E27FC236}">
              <a16:creationId xmlns:a16="http://schemas.microsoft.com/office/drawing/2014/main" id="{5A010822-1C42-4FD2-BC40-815EF0738D3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60" name="Picture 1159" descr="https://d.adroll.com/cm/taboola/out?advertisable=ZTZHCQQUK5C45DBVWYUKF4">
          <a:extLst>
            <a:ext uri="{FF2B5EF4-FFF2-40B4-BE49-F238E27FC236}">
              <a16:creationId xmlns:a16="http://schemas.microsoft.com/office/drawing/2014/main" id="{654CC159-E907-4D96-8654-07E84FD9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1" name="Picture 11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B3ACD00-D9D8-45C9-96D8-B036A5F26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2" name="Picture 11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A0A509-8243-4361-82F5-F165BA0B6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63" name="AutoShape 1" descr="https://d.adroll.com/cm/out?advertisable=ZTZHCQQUK5C45DBVWYUKF4">
          <a:extLst>
            <a:ext uri="{FF2B5EF4-FFF2-40B4-BE49-F238E27FC236}">
              <a16:creationId xmlns:a16="http://schemas.microsoft.com/office/drawing/2014/main" id="{1B7128AB-C23F-4FA5-9996-DAA7F3BDE4C2}"/>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64" name="AutoShape 2" descr="https://d.adroll.com/cm/out?advertisable=ZTZHCQQUK5C45DBVWYUKF4">
          <a:extLst>
            <a:ext uri="{FF2B5EF4-FFF2-40B4-BE49-F238E27FC236}">
              <a16:creationId xmlns:a16="http://schemas.microsoft.com/office/drawing/2014/main" id="{37585DF4-F756-4F63-BD02-D576A41CF335}"/>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65" name="Picture 1164" descr="https://d.adroll.com/cm/taboola/out?advertisable=ZTZHCQQUK5C45DBVWYUKF4">
          <a:extLst>
            <a:ext uri="{FF2B5EF4-FFF2-40B4-BE49-F238E27FC236}">
              <a16:creationId xmlns:a16="http://schemas.microsoft.com/office/drawing/2014/main" id="{F1221B5B-836E-4FDA-95F5-98BFE90DF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6" name="Picture 11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641174-C684-4F35-9609-77BB726B5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7" name="Picture 11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2200202-3E7B-47F5-9EF8-34D324B2D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tabSelected="1" topLeftCell="A12" zoomScale="80" zoomScaleNormal="80" workbookViewId="0">
      <selection activeCell="D18" sqref="D18"/>
    </sheetView>
  </sheetViews>
  <sheetFormatPr defaultRowHeight="15"/>
  <cols>
    <col min="1" max="1" width="9.85546875" customWidth="1"/>
    <col min="2" max="2" width="38.42578125" style="1" customWidth="1"/>
    <col min="3" max="3" width="16.28515625" style="2" customWidth="1"/>
    <col min="4" max="4" width="77.7109375" customWidth="1"/>
    <col min="5" max="5" width="33.42578125" customWidth="1"/>
    <col min="6" max="7" width="17.7109375" customWidth="1"/>
    <col min="8" max="8" width="17.5703125" customWidth="1"/>
    <col min="9" max="9" width="56.28515625" customWidth="1"/>
  </cols>
  <sheetData>
    <row r="1" spans="1:16" ht="56.25" customHeight="1" thickBot="1">
      <c r="A1" s="27" t="s">
        <v>0</v>
      </c>
      <c r="B1" s="28"/>
      <c r="C1" s="28"/>
      <c r="D1" s="28"/>
      <c r="E1" s="28"/>
      <c r="F1" s="28"/>
      <c r="G1" s="28"/>
      <c r="H1" s="29"/>
      <c r="I1" s="4"/>
    </row>
    <row r="2" spans="1:16" ht="57.75" customHeight="1" thickBot="1">
      <c r="A2" s="30" t="s">
        <v>1</v>
      </c>
      <c r="B2" s="31"/>
      <c r="C2" s="31"/>
      <c r="D2" s="31"/>
      <c r="E2" s="31"/>
      <c r="F2" s="31"/>
      <c r="G2" s="31"/>
      <c r="H2" s="32"/>
      <c r="I2" s="5"/>
    </row>
    <row r="3" spans="1:16" ht="75" customHeight="1">
      <c r="A3" s="11" t="s">
        <v>2</v>
      </c>
      <c r="B3" s="12" t="s">
        <v>3</v>
      </c>
      <c r="C3" s="12" t="s">
        <v>4</v>
      </c>
      <c r="D3" s="13" t="s">
        <v>5</v>
      </c>
      <c r="E3" s="14" t="s">
        <v>6</v>
      </c>
      <c r="F3" s="14" t="s">
        <v>7</v>
      </c>
      <c r="G3" s="14" t="s">
        <v>8</v>
      </c>
      <c r="H3" s="14" t="s">
        <v>9</v>
      </c>
      <c r="I3" s="40"/>
      <c r="J3" s="41"/>
      <c r="K3" s="41"/>
      <c r="L3" s="41"/>
      <c r="M3" s="41"/>
      <c r="N3" s="41"/>
      <c r="O3" s="41"/>
      <c r="P3" s="41"/>
    </row>
    <row r="4" spans="1:16" ht="38.25" customHeight="1">
      <c r="A4" s="42">
        <v>1</v>
      </c>
      <c r="B4" s="43" t="s">
        <v>10</v>
      </c>
      <c r="C4" s="44">
        <v>5000</v>
      </c>
      <c r="D4" s="45" t="s">
        <v>11</v>
      </c>
      <c r="E4" s="45"/>
      <c r="F4" s="46">
        <v>0</v>
      </c>
      <c r="G4" s="47">
        <v>0</v>
      </c>
      <c r="H4" s="46">
        <f>SUM(F4+G4)</f>
        <v>0</v>
      </c>
      <c r="I4" s="40"/>
      <c r="J4" s="41"/>
      <c r="K4" s="41"/>
      <c r="L4" s="41"/>
      <c r="M4" s="41"/>
      <c r="N4" s="41"/>
      <c r="O4" s="41"/>
      <c r="P4" s="41"/>
    </row>
    <row r="5" spans="1:16" ht="30" customHeight="1">
      <c r="A5" s="48">
        <v>2</v>
      </c>
      <c r="B5" s="6" t="s">
        <v>12</v>
      </c>
      <c r="C5" s="44">
        <v>5000</v>
      </c>
      <c r="D5" s="6" t="s">
        <v>13</v>
      </c>
      <c r="E5" s="15"/>
      <c r="F5" s="46">
        <v>0</v>
      </c>
      <c r="G5" s="47">
        <v>0</v>
      </c>
      <c r="H5" s="46">
        <f t="shared" ref="H5:H32" si="0">SUM(F5+G5)</f>
        <v>0</v>
      </c>
      <c r="I5" s="40"/>
      <c r="J5" s="41"/>
      <c r="K5" s="41"/>
      <c r="L5" s="41"/>
      <c r="M5" s="41"/>
      <c r="N5" s="41"/>
      <c r="O5" s="41"/>
      <c r="P5" s="41"/>
    </row>
    <row r="6" spans="1:16" ht="51.75" customHeight="1">
      <c r="A6" s="48">
        <v>3</v>
      </c>
      <c r="B6" s="6" t="s">
        <v>14</v>
      </c>
      <c r="C6" s="49">
        <v>50</v>
      </c>
      <c r="D6" s="50" t="s">
        <v>15</v>
      </c>
      <c r="E6" s="51"/>
      <c r="F6" s="46">
        <v>0</v>
      </c>
      <c r="G6" s="47">
        <v>0</v>
      </c>
      <c r="H6" s="46">
        <f t="shared" si="0"/>
        <v>0</v>
      </c>
      <c r="I6" s="40"/>
      <c r="J6" s="41"/>
      <c r="K6" s="41"/>
      <c r="L6" s="41"/>
      <c r="M6" s="41"/>
      <c r="N6" s="41"/>
      <c r="O6" s="41"/>
      <c r="P6" s="41"/>
    </row>
    <row r="7" spans="1:16" ht="48.75" customHeight="1">
      <c r="A7" s="48">
        <v>4</v>
      </c>
      <c r="B7" s="16" t="s">
        <v>16</v>
      </c>
      <c r="C7" s="49">
        <v>200</v>
      </c>
      <c r="D7" s="50" t="s">
        <v>17</v>
      </c>
      <c r="E7" s="51"/>
      <c r="F7" s="46">
        <v>0</v>
      </c>
      <c r="G7" s="47">
        <v>0</v>
      </c>
      <c r="H7" s="46">
        <f t="shared" si="0"/>
        <v>0</v>
      </c>
      <c r="I7" s="41"/>
      <c r="J7" s="41"/>
      <c r="K7" s="41"/>
      <c r="L7" s="41"/>
      <c r="M7" s="41"/>
      <c r="N7" s="41"/>
      <c r="O7" s="41"/>
      <c r="P7" s="41"/>
    </row>
    <row r="8" spans="1:16" ht="30" customHeight="1">
      <c r="A8" s="48">
        <v>5</v>
      </c>
      <c r="B8" s="52" t="s">
        <v>18</v>
      </c>
      <c r="C8" s="49">
        <v>2000</v>
      </c>
      <c r="D8" s="53" t="s">
        <v>19</v>
      </c>
      <c r="E8" s="45"/>
      <c r="F8" s="46">
        <v>0</v>
      </c>
      <c r="G8" s="47">
        <v>0</v>
      </c>
      <c r="H8" s="46">
        <f t="shared" si="0"/>
        <v>0</v>
      </c>
      <c r="I8" s="41"/>
      <c r="J8" s="41"/>
      <c r="K8" s="41"/>
      <c r="L8" s="41"/>
      <c r="M8" s="41"/>
      <c r="N8" s="41"/>
      <c r="O8" s="41"/>
      <c r="P8" s="41"/>
    </row>
    <row r="9" spans="1:16" ht="30" customHeight="1">
      <c r="A9" s="9">
        <v>6</v>
      </c>
      <c r="B9" s="6" t="s">
        <v>20</v>
      </c>
      <c r="C9" s="7">
        <v>250</v>
      </c>
      <c r="D9" s="8" t="s">
        <v>21</v>
      </c>
      <c r="E9" s="9" t="s">
        <v>22</v>
      </c>
      <c r="F9" s="46">
        <v>0</v>
      </c>
      <c r="G9" s="47">
        <v>0</v>
      </c>
      <c r="H9" s="46">
        <f t="shared" ref="H9:H15" si="1">SUM(F9+G9)</f>
        <v>0</v>
      </c>
      <c r="I9" s="41"/>
      <c r="J9" s="41"/>
      <c r="K9" s="41"/>
      <c r="L9" s="41"/>
      <c r="M9" s="41"/>
      <c r="N9" s="41"/>
      <c r="O9" s="41"/>
      <c r="P9" s="41"/>
    </row>
    <row r="10" spans="1:16" ht="41.25" customHeight="1">
      <c r="A10" s="9">
        <v>7</v>
      </c>
      <c r="B10" s="10" t="s">
        <v>23</v>
      </c>
      <c r="C10" s="7">
        <v>90</v>
      </c>
      <c r="D10" s="6" t="s">
        <v>24</v>
      </c>
      <c r="E10" s="9" t="s">
        <v>22</v>
      </c>
      <c r="F10" s="46">
        <v>0</v>
      </c>
      <c r="G10" s="47">
        <v>0</v>
      </c>
      <c r="H10" s="46">
        <f t="shared" si="1"/>
        <v>0</v>
      </c>
      <c r="I10" s="41"/>
      <c r="J10" s="41"/>
      <c r="K10" s="41"/>
      <c r="L10" s="41"/>
      <c r="M10" s="41"/>
      <c r="N10" s="41"/>
      <c r="O10" s="41"/>
      <c r="P10" s="41"/>
    </row>
    <row r="11" spans="1:16" ht="37.5" customHeight="1">
      <c r="A11" s="9">
        <v>8</v>
      </c>
      <c r="B11" s="10" t="s">
        <v>25</v>
      </c>
      <c r="C11" s="9">
        <v>200</v>
      </c>
      <c r="D11" s="6" t="s">
        <v>26</v>
      </c>
      <c r="E11" s="9" t="s">
        <v>22</v>
      </c>
      <c r="F11" s="46">
        <v>0</v>
      </c>
      <c r="G11" s="47">
        <v>0</v>
      </c>
      <c r="H11" s="46">
        <f t="shared" si="1"/>
        <v>0</v>
      </c>
      <c r="I11" s="41"/>
      <c r="J11" s="41"/>
      <c r="K11" s="41"/>
      <c r="L11" s="41"/>
      <c r="M11" s="41"/>
      <c r="N11" s="41"/>
      <c r="O11" s="41"/>
      <c r="P11" s="41"/>
    </row>
    <row r="12" spans="1:16" ht="30" customHeight="1">
      <c r="A12" s="48">
        <v>9</v>
      </c>
      <c r="B12" s="52" t="s">
        <v>27</v>
      </c>
      <c r="C12" s="49">
        <v>10000</v>
      </c>
      <c r="D12" s="53" t="s">
        <v>28</v>
      </c>
      <c r="E12" s="54" t="s">
        <v>22</v>
      </c>
      <c r="F12" s="46">
        <v>0</v>
      </c>
      <c r="G12" s="47">
        <v>0</v>
      </c>
      <c r="H12" s="46">
        <f t="shared" si="1"/>
        <v>0</v>
      </c>
      <c r="I12" s="41"/>
      <c r="J12" s="41"/>
      <c r="K12" s="41"/>
      <c r="L12" s="41"/>
      <c r="M12" s="41"/>
      <c r="N12" s="41"/>
      <c r="O12" s="41"/>
      <c r="P12" s="41"/>
    </row>
    <row r="13" spans="1:16" ht="30" customHeight="1">
      <c r="A13" s="48">
        <v>10</v>
      </c>
      <c r="B13" s="52" t="s">
        <v>27</v>
      </c>
      <c r="C13" s="49">
        <v>6000</v>
      </c>
      <c r="D13" s="53" t="s">
        <v>29</v>
      </c>
      <c r="E13" s="54" t="s">
        <v>22</v>
      </c>
      <c r="F13" s="46">
        <v>0</v>
      </c>
      <c r="G13" s="47">
        <v>0</v>
      </c>
      <c r="H13" s="46">
        <f t="shared" si="1"/>
        <v>0</v>
      </c>
      <c r="I13" s="41"/>
      <c r="J13" s="41"/>
      <c r="K13" s="41"/>
      <c r="L13" s="41"/>
      <c r="M13" s="41"/>
      <c r="N13" s="41"/>
      <c r="O13" s="41"/>
      <c r="P13" s="41"/>
    </row>
    <row r="14" spans="1:16" ht="30" customHeight="1">
      <c r="A14" s="48">
        <v>11</v>
      </c>
      <c r="B14" s="52" t="s">
        <v>27</v>
      </c>
      <c r="C14" s="49">
        <v>2000</v>
      </c>
      <c r="D14" s="53" t="s">
        <v>30</v>
      </c>
      <c r="E14" s="54" t="s">
        <v>22</v>
      </c>
      <c r="F14" s="46">
        <v>0</v>
      </c>
      <c r="G14" s="47">
        <v>0</v>
      </c>
      <c r="H14" s="46">
        <f t="shared" si="1"/>
        <v>0</v>
      </c>
      <c r="I14" s="41"/>
      <c r="J14" s="41"/>
      <c r="K14" s="41"/>
      <c r="L14" s="41"/>
      <c r="M14" s="41"/>
      <c r="N14" s="41"/>
      <c r="O14" s="41"/>
      <c r="P14" s="41"/>
    </row>
    <row r="15" spans="1:16" ht="30" customHeight="1">
      <c r="A15" s="48">
        <v>12</v>
      </c>
      <c r="B15" s="52" t="s">
        <v>27</v>
      </c>
      <c r="C15" s="49">
        <v>1000</v>
      </c>
      <c r="D15" s="53" t="s">
        <v>31</v>
      </c>
      <c r="E15" s="54" t="s">
        <v>22</v>
      </c>
      <c r="F15" s="46">
        <v>0</v>
      </c>
      <c r="G15" s="47">
        <v>0</v>
      </c>
      <c r="H15" s="46">
        <f t="shared" si="1"/>
        <v>0</v>
      </c>
      <c r="I15" s="41"/>
      <c r="J15" s="41"/>
      <c r="K15" s="41"/>
      <c r="L15" s="41"/>
      <c r="M15" s="41"/>
      <c r="N15" s="41"/>
      <c r="O15" s="41"/>
      <c r="P15" s="41"/>
    </row>
    <row r="16" spans="1:16" ht="54.75" customHeight="1">
      <c r="A16" s="48">
        <v>13</v>
      </c>
      <c r="B16" s="50" t="s">
        <v>32</v>
      </c>
      <c r="C16" s="49">
        <v>500</v>
      </c>
      <c r="D16" s="53" t="s">
        <v>33</v>
      </c>
      <c r="E16" s="51"/>
      <c r="F16" s="46">
        <v>0</v>
      </c>
      <c r="G16" s="47">
        <v>0</v>
      </c>
      <c r="H16" s="46">
        <f t="shared" si="0"/>
        <v>0</v>
      </c>
      <c r="I16" s="41"/>
      <c r="J16" s="41"/>
      <c r="K16" s="41"/>
      <c r="L16" s="41"/>
      <c r="M16" s="41"/>
      <c r="N16" s="41"/>
      <c r="O16" s="41"/>
      <c r="P16" s="41"/>
    </row>
    <row r="17" spans="1:16" ht="72" customHeight="1">
      <c r="A17" s="48">
        <v>14</v>
      </c>
      <c r="B17" s="52" t="s">
        <v>34</v>
      </c>
      <c r="C17" s="49">
        <v>1</v>
      </c>
      <c r="D17" s="53" t="s">
        <v>35</v>
      </c>
      <c r="E17" s="55"/>
      <c r="F17" s="46">
        <v>0</v>
      </c>
      <c r="G17" s="47">
        <v>0</v>
      </c>
      <c r="H17" s="46">
        <f t="shared" si="0"/>
        <v>0</v>
      </c>
      <c r="I17" s="41"/>
      <c r="J17" s="41"/>
      <c r="K17" s="41"/>
      <c r="L17" s="41"/>
      <c r="M17" s="41"/>
      <c r="N17" s="41"/>
      <c r="O17" s="41"/>
      <c r="P17" s="41"/>
    </row>
    <row r="18" spans="1:16" ht="38.25" customHeight="1">
      <c r="A18" s="48">
        <v>15</v>
      </c>
      <c r="B18" s="52" t="s">
        <v>36</v>
      </c>
      <c r="C18" s="49">
        <v>5000</v>
      </c>
      <c r="D18" s="53" t="s">
        <v>37</v>
      </c>
      <c r="E18" s="55"/>
      <c r="F18" s="46">
        <v>0</v>
      </c>
      <c r="G18" s="47">
        <v>0</v>
      </c>
      <c r="H18" s="46">
        <f t="shared" si="0"/>
        <v>0</v>
      </c>
      <c r="I18" s="41"/>
      <c r="J18" s="41"/>
      <c r="K18" s="41"/>
      <c r="L18" s="41"/>
      <c r="M18" s="41"/>
      <c r="N18" s="41"/>
      <c r="O18" s="41"/>
      <c r="P18" s="41"/>
    </row>
    <row r="19" spans="1:16" ht="38.25" customHeight="1">
      <c r="A19" s="48">
        <v>16</v>
      </c>
      <c r="B19" s="52" t="s">
        <v>38</v>
      </c>
      <c r="C19" s="49">
        <v>1000</v>
      </c>
      <c r="D19" s="53" t="s">
        <v>39</v>
      </c>
      <c r="E19" s="55"/>
      <c r="F19" s="46">
        <v>0</v>
      </c>
      <c r="G19" s="47">
        <v>0</v>
      </c>
      <c r="H19" s="46">
        <f t="shared" si="0"/>
        <v>0</v>
      </c>
      <c r="I19" s="41"/>
      <c r="J19" s="41"/>
      <c r="K19" s="41"/>
      <c r="L19" s="41"/>
      <c r="M19" s="41"/>
      <c r="N19" s="41"/>
      <c r="O19" s="41"/>
      <c r="P19" s="41"/>
    </row>
    <row r="20" spans="1:16" ht="38.25" customHeight="1">
      <c r="A20" s="48">
        <v>17</v>
      </c>
      <c r="B20" s="52" t="s">
        <v>40</v>
      </c>
      <c r="C20" s="49">
        <v>500</v>
      </c>
      <c r="D20" s="53" t="s">
        <v>41</v>
      </c>
      <c r="E20" s="55"/>
      <c r="F20" s="46">
        <v>0</v>
      </c>
      <c r="G20" s="47">
        <v>0</v>
      </c>
      <c r="H20" s="46">
        <f t="shared" si="0"/>
        <v>0</v>
      </c>
      <c r="I20" s="41"/>
      <c r="J20" s="41"/>
      <c r="K20" s="41"/>
      <c r="L20" s="41"/>
      <c r="M20" s="41"/>
      <c r="N20" s="41"/>
      <c r="O20" s="41"/>
      <c r="P20" s="41"/>
    </row>
    <row r="21" spans="1:16" ht="38.25" customHeight="1">
      <c r="A21" s="48">
        <v>18</v>
      </c>
      <c r="B21" s="52" t="s">
        <v>40</v>
      </c>
      <c r="C21" s="49">
        <v>100</v>
      </c>
      <c r="D21" s="53" t="s">
        <v>42</v>
      </c>
      <c r="E21" s="55"/>
      <c r="F21" s="46">
        <v>0</v>
      </c>
      <c r="G21" s="47">
        <v>0</v>
      </c>
      <c r="H21" s="46">
        <f t="shared" si="0"/>
        <v>0</v>
      </c>
      <c r="I21" s="41"/>
      <c r="J21" s="41"/>
      <c r="K21" s="41"/>
      <c r="L21" s="41"/>
      <c r="M21" s="41"/>
      <c r="N21" s="41"/>
      <c r="O21" s="41"/>
      <c r="P21" s="41"/>
    </row>
    <row r="22" spans="1:16" ht="38.25" customHeight="1">
      <c r="A22" s="48">
        <v>19</v>
      </c>
      <c r="B22" s="6" t="s">
        <v>43</v>
      </c>
      <c r="C22" s="49">
        <v>100</v>
      </c>
      <c r="D22" s="17" t="s">
        <v>44</v>
      </c>
      <c r="E22" s="18"/>
      <c r="F22" s="46">
        <v>0</v>
      </c>
      <c r="G22" s="47">
        <v>0</v>
      </c>
      <c r="H22" s="46">
        <f t="shared" si="0"/>
        <v>0</v>
      </c>
      <c r="I22" s="41"/>
      <c r="J22" s="41"/>
      <c r="K22" s="41"/>
      <c r="L22" s="41"/>
      <c r="M22" s="41"/>
      <c r="N22" s="41"/>
      <c r="O22" s="41"/>
      <c r="P22" s="41"/>
    </row>
    <row r="23" spans="1:16" ht="38.25" customHeight="1">
      <c r="A23" s="48">
        <v>20</v>
      </c>
      <c r="B23" s="6" t="s">
        <v>45</v>
      </c>
      <c r="C23" s="49">
        <v>200</v>
      </c>
      <c r="D23" s="17" t="s">
        <v>46</v>
      </c>
      <c r="E23" s="18"/>
      <c r="F23" s="46">
        <v>0</v>
      </c>
      <c r="G23" s="47">
        <v>0</v>
      </c>
      <c r="H23" s="46">
        <f t="shared" si="0"/>
        <v>0</v>
      </c>
      <c r="I23" s="41"/>
      <c r="J23" s="41"/>
      <c r="K23" s="41"/>
      <c r="L23" s="41"/>
      <c r="M23" s="41"/>
      <c r="N23" s="41"/>
      <c r="O23" s="41"/>
      <c r="P23" s="41"/>
    </row>
    <row r="24" spans="1:16" ht="38.25" customHeight="1">
      <c r="A24" s="48">
        <v>21</v>
      </c>
      <c r="B24" s="6" t="s">
        <v>47</v>
      </c>
      <c r="C24" s="49">
        <v>500</v>
      </c>
      <c r="D24" s="17" t="s">
        <v>48</v>
      </c>
      <c r="E24" s="18"/>
      <c r="F24" s="46">
        <v>0</v>
      </c>
      <c r="G24" s="47">
        <v>0</v>
      </c>
      <c r="H24" s="46">
        <f t="shared" si="0"/>
        <v>0</v>
      </c>
      <c r="I24" s="41"/>
      <c r="J24" s="41"/>
      <c r="K24" s="41"/>
      <c r="L24" s="41"/>
      <c r="M24" s="41"/>
      <c r="N24" s="41"/>
      <c r="O24" s="41"/>
      <c r="P24" s="41"/>
    </row>
    <row r="25" spans="1:16" ht="38.25" customHeight="1">
      <c r="A25" s="48">
        <v>22</v>
      </c>
      <c r="B25" s="6" t="s">
        <v>47</v>
      </c>
      <c r="C25" s="49">
        <v>200</v>
      </c>
      <c r="D25" s="56" t="s">
        <v>49</v>
      </c>
      <c r="E25" s="57"/>
      <c r="F25" s="46">
        <v>0</v>
      </c>
      <c r="G25" s="47">
        <v>0</v>
      </c>
      <c r="H25" s="46">
        <f t="shared" si="0"/>
        <v>0</v>
      </c>
      <c r="I25" s="41"/>
      <c r="J25" s="41"/>
      <c r="K25" s="41"/>
      <c r="L25" s="41"/>
      <c r="M25" s="41"/>
      <c r="N25" s="41"/>
      <c r="O25" s="41"/>
      <c r="P25" s="41"/>
    </row>
    <row r="26" spans="1:16" ht="38.25" customHeight="1">
      <c r="A26" s="48">
        <v>23</v>
      </c>
      <c r="B26" s="16" t="s">
        <v>50</v>
      </c>
      <c r="C26" s="49">
        <v>1</v>
      </c>
      <c r="D26" s="58" t="s">
        <v>51</v>
      </c>
      <c r="E26" s="59"/>
      <c r="F26" s="46">
        <v>0</v>
      </c>
      <c r="G26" s="47">
        <v>0</v>
      </c>
      <c r="H26" s="46">
        <f t="shared" si="0"/>
        <v>0</v>
      </c>
      <c r="I26" s="41"/>
      <c r="J26" s="41"/>
      <c r="K26" s="41"/>
      <c r="L26" s="41"/>
      <c r="M26" s="41"/>
      <c r="N26" s="41"/>
      <c r="O26" s="41"/>
      <c r="P26" s="41"/>
    </row>
    <row r="27" spans="1:16" ht="38.25" customHeight="1">
      <c r="A27" s="19">
        <v>24</v>
      </c>
      <c r="B27" s="16" t="s">
        <v>52</v>
      </c>
      <c r="C27" s="20">
        <v>50</v>
      </c>
      <c r="D27" s="58" t="s">
        <v>53</v>
      </c>
      <c r="E27" s="59"/>
      <c r="F27" s="46">
        <v>0</v>
      </c>
      <c r="G27" s="47">
        <v>0</v>
      </c>
      <c r="H27" s="46">
        <f t="shared" si="0"/>
        <v>0</v>
      </c>
      <c r="I27" s="41"/>
      <c r="J27" s="41"/>
      <c r="K27" s="41"/>
      <c r="L27" s="41"/>
      <c r="M27" s="41"/>
      <c r="N27" s="41"/>
      <c r="O27" s="41"/>
      <c r="P27" s="41"/>
    </row>
    <row r="28" spans="1:16" ht="34.5" customHeight="1">
      <c r="A28" s="21">
        <v>25</v>
      </c>
      <c r="B28" s="16" t="s">
        <v>54</v>
      </c>
      <c r="C28" s="20">
        <v>200</v>
      </c>
      <c r="D28" s="58" t="s">
        <v>55</v>
      </c>
      <c r="E28" s="59"/>
      <c r="F28" s="46">
        <v>0</v>
      </c>
      <c r="G28" s="47">
        <v>0</v>
      </c>
      <c r="H28" s="46">
        <f t="shared" si="0"/>
        <v>0</v>
      </c>
      <c r="I28" s="41"/>
      <c r="J28" s="41"/>
      <c r="K28" s="41"/>
      <c r="L28" s="41"/>
      <c r="M28" s="41"/>
      <c r="N28" s="41"/>
      <c r="O28" s="41"/>
      <c r="P28" s="41"/>
    </row>
    <row r="29" spans="1:16" ht="38.25" customHeight="1">
      <c r="A29" s="21">
        <v>26</v>
      </c>
      <c r="B29" s="16" t="s">
        <v>56</v>
      </c>
      <c r="C29" s="20">
        <v>100</v>
      </c>
      <c r="D29" s="58" t="s">
        <v>57</v>
      </c>
      <c r="E29" s="59"/>
      <c r="F29" s="46">
        <v>0</v>
      </c>
      <c r="G29" s="47">
        <v>0</v>
      </c>
      <c r="H29" s="46">
        <f t="shared" si="0"/>
        <v>0</v>
      </c>
      <c r="I29" s="41"/>
      <c r="J29" s="41"/>
      <c r="K29" s="41"/>
      <c r="L29" s="41"/>
      <c r="M29" s="41"/>
      <c r="N29" s="41"/>
      <c r="O29" s="41"/>
      <c r="P29" s="41"/>
    </row>
    <row r="30" spans="1:16" ht="38.25" customHeight="1">
      <c r="A30" s="21">
        <v>27</v>
      </c>
      <c r="B30" s="16" t="s">
        <v>58</v>
      </c>
      <c r="C30" s="20">
        <v>50</v>
      </c>
      <c r="D30" s="58" t="s">
        <v>59</v>
      </c>
      <c r="E30" s="59"/>
      <c r="F30" s="46">
        <v>0</v>
      </c>
      <c r="G30" s="47">
        <v>0</v>
      </c>
      <c r="H30" s="46">
        <f t="shared" ref="H30" si="2">SUM(F30+G30)</f>
        <v>0</v>
      </c>
      <c r="I30" s="41"/>
      <c r="J30" s="41"/>
      <c r="K30" s="41"/>
      <c r="L30" s="41"/>
      <c r="M30" s="41"/>
      <c r="N30" s="41"/>
      <c r="O30" s="41"/>
      <c r="P30" s="41"/>
    </row>
    <row r="31" spans="1:16" ht="56.25" customHeight="1">
      <c r="A31" s="21">
        <v>28</v>
      </c>
      <c r="B31" s="16" t="s">
        <v>60</v>
      </c>
      <c r="C31" s="49">
        <v>50</v>
      </c>
      <c r="D31" s="50" t="s">
        <v>61</v>
      </c>
      <c r="E31" s="59"/>
      <c r="F31" s="46">
        <v>0</v>
      </c>
      <c r="G31" s="47">
        <v>0</v>
      </c>
      <c r="H31" s="46">
        <f t="shared" si="0"/>
        <v>0</v>
      </c>
      <c r="I31" s="50" t="s">
        <v>62</v>
      </c>
      <c r="J31" s="41"/>
      <c r="K31" s="41"/>
      <c r="L31" s="41"/>
      <c r="M31" s="41"/>
      <c r="N31" s="41"/>
      <c r="O31" s="41"/>
      <c r="P31" s="41"/>
    </row>
    <row r="32" spans="1:16" ht="36" customHeight="1">
      <c r="A32" s="60">
        <v>29</v>
      </c>
      <c r="B32" s="22" t="s">
        <v>63</v>
      </c>
      <c r="C32" s="49">
        <v>1</v>
      </c>
      <c r="D32" s="50" t="s">
        <v>64</v>
      </c>
      <c r="E32" s="51"/>
      <c r="F32" s="46">
        <v>0</v>
      </c>
      <c r="G32" s="47">
        <v>0</v>
      </c>
      <c r="H32" s="46">
        <f t="shared" si="0"/>
        <v>0</v>
      </c>
      <c r="I32" s="41"/>
      <c r="J32" s="41"/>
      <c r="K32" s="41"/>
      <c r="L32" s="41"/>
      <c r="M32" s="41"/>
      <c r="N32" s="41"/>
      <c r="O32" s="41"/>
      <c r="P32" s="41"/>
    </row>
    <row r="33" spans="1:8" s="3" customFormat="1" ht="44.25" customHeight="1">
      <c r="A33" s="33" t="s">
        <v>65</v>
      </c>
      <c r="B33" s="34"/>
      <c r="C33" s="34"/>
      <c r="D33" s="34"/>
      <c r="E33" s="35"/>
      <c r="F33" s="23">
        <f>SUM(F4:F32)</f>
        <v>0</v>
      </c>
      <c r="G33" s="24"/>
      <c r="H33" s="25"/>
    </row>
    <row r="34" spans="1:8" s="3" customFormat="1" ht="44.25" customHeight="1">
      <c r="A34" s="33" t="s">
        <v>66</v>
      </c>
      <c r="B34" s="34"/>
      <c r="C34" s="34"/>
      <c r="D34" s="34"/>
      <c r="E34" s="35"/>
      <c r="F34" s="23">
        <f>SUM(H4:H32)</f>
        <v>0</v>
      </c>
      <c r="G34" s="26"/>
      <c r="H34" s="25"/>
    </row>
    <row r="35" spans="1:8" ht="27.95" customHeight="1">
      <c r="A35" s="38" t="s">
        <v>67</v>
      </c>
      <c r="B35" s="39"/>
      <c r="C35" s="39"/>
      <c r="D35" s="36"/>
      <c r="E35" s="36"/>
      <c r="F35" s="36"/>
      <c r="G35" s="36"/>
      <c r="H35" s="37"/>
    </row>
    <row r="36" spans="1:8" ht="27.95" customHeight="1">
      <c r="A36" s="38" t="s">
        <v>68</v>
      </c>
      <c r="B36" s="39"/>
      <c r="C36" s="39"/>
      <c r="D36" s="36"/>
      <c r="E36" s="36"/>
      <c r="F36" s="36"/>
      <c r="G36" s="36"/>
      <c r="H36" s="37"/>
    </row>
    <row r="37" spans="1:8" ht="27.95" customHeight="1">
      <c r="A37" s="38" t="s">
        <v>69</v>
      </c>
      <c r="B37" s="39"/>
      <c r="C37" s="39"/>
      <c r="D37" s="36"/>
      <c r="E37" s="36"/>
      <c r="F37" s="36"/>
      <c r="G37" s="36"/>
      <c r="H37" s="37"/>
    </row>
    <row r="38" spans="1:8" ht="27.95" customHeight="1">
      <c r="A38" s="38" t="s">
        <v>70</v>
      </c>
      <c r="B38" s="39"/>
      <c r="C38" s="39"/>
      <c r="D38" s="36"/>
      <c r="E38" s="36"/>
      <c r="F38" s="36"/>
      <c r="G38" s="36"/>
      <c r="H38" s="37"/>
    </row>
    <row r="39" spans="1:8" ht="27.95" customHeight="1">
      <c r="A39" s="38" t="s">
        <v>71</v>
      </c>
      <c r="B39" s="39"/>
      <c r="C39" s="39"/>
      <c r="D39" s="36"/>
      <c r="E39" s="36"/>
      <c r="F39" s="36"/>
      <c r="G39" s="36"/>
      <c r="H39" s="37"/>
    </row>
  </sheetData>
  <mergeCells count="16">
    <mergeCell ref="A35:C35"/>
    <mergeCell ref="A36:C36"/>
    <mergeCell ref="A37:C37"/>
    <mergeCell ref="A38:C38"/>
    <mergeCell ref="A39:C39"/>
    <mergeCell ref="D39:H39"/>
    <mergeCell ref="D35:H35"/>
    <mergeCell ref="D36:H36"/>
    <mergeCell ref="D37:H37"/>
    <mergeCell ref="D38:H38"/>
    <mergeCell ref="F33:H33"/>
    <mergeCell ref="F34:H34"/>
    <mergeCell ref="A1:H1"/>
    <mergeCell ref="A2:H2"/>
    <mergeCell ref="A34:E34"/>
    <mergeCell ref="A33:E33"/>
  </mergeCells>
  <pageMargins left="0.11811023622047245" right="0.11811023622047245" top="0.15748031496062992" bottom="0.15748031496062992" header="0.31496062992125984" footer="0.31496062992125984"/>
  <pageSetup paperSize="8" scale="9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86fe2678-8497-4d58-8d77-6c475524530b">Tenders</Category>
    <lcf76f155ced4ddcb4097134ff3c332f xmlns="86fe2678-8497-4d58-8d77-6c475524530b">
      <Terms xmlns="http://schemas.microsoft.com/office/infopath/2007/PartnerControls"/>
    </lcf76f155ced4ddcb4097134ff3c332f>
    <TaxCatchAll xmlns="00561751-c4cd-4092-a786-1a49badde4ee" xsi:nil="true"/>
    <Procedure xmlns="86fe2678-8497-4d58-8d77-6c475524530b" xsi:nil="true"/>
    <AwardingBody xmlns="86fe2678-8497-4d58-8d77-6c475524530b" xsi:nil="true"/>
    <Status xmlns="86fe2678-8497-4d58-8d77-6c475524530b" xsi:nil="true"/>
    <School_x002f_Centre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RespondedBy xmlns="86fe2678-8497-4d58-8d77-6c475524530b">
      <UserInfo>
        <DisplayName/>
        <AccountId xsi:nil="true"/>
        <AccountType/>
      </UserInfo>
    </_ApprovalRespondedBy>
    <_ApprovalStatus xmlns="86fe2678-8497-4d58-8d77-6c475524530b">0</_ApprovalStatus>
    <_ApprovalSentBy xmlns="86fe2678-8497-4d58-8d77-6c475524530b">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31" ma:contentTypeDescription="Create a new document." ma:contentTypeScope="" ma:versionID="7c299b898f46664a420195e06f724d3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49bb7df8bbfbcc9ac1506938503fbd22"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MediaServiceBillingMetadata" minOccurs="0"/>
                <xsd:element ref="ns2:MediaLengthInSeconds" minOccurs="0"/>
                <xsd:element ref="ns2:School_x002f_Centre" minOccurs="0"/>
                <xsd:element ref="ns2:Procedure"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School_x002f_Centre" ma:index="32" nillable="true" ma:displayName="School / Centre" ma:description="List of School / Centre" ma:format="Dropdown" ma:internalName="School_x002f_Centre">
      <xsd:complexType>
        <xsd:complexContent>
          <xsd:extension base="dms:MultiChoiceFillIn">
            <xsd:sequence>
              <xsd:element name="Value" maxOccurs="unbounded" minOccurs="0" nillable="true">
                <xsd:simpleType>
                  <xsd:union memberTypes="dms:Text">
                    <xsd:simpleType>
                      <xsd:restriction base="dms:Choice">
                        <xsd:enumeration value="Roscommon Community College"/>
                        <xsd:enumeration value="Galway Community College"/>
                        <xsd:enumeration value="Elphin Community College"/>
                        <xsd:enumeration value="All GRETB"/>
                        <xsd:enumeration value="Cuan na Gaillimhe"/>
                        <xsd:enumeration value="Coláiste Bhaile Chláir"/>
                        <xsd:enumeration value="Archbishop McHale"/>
                        <xsd:enumeration value="Training Centre Mervue"/>
                        <xsd:enumeration value="Coláiste an Chreagáin"/>
                        <xsd:enumeration value="Petersburg Training Centre"/>
                        <xsd:enumeration value="Ábalta Special School"/>
                        <xsd:enumeration value="Galway Technical Institute GTI"/>
                        <xsd:enumeration value="Abbey Community College"/>
                        <xsd:enumeration value="St Brigid's College"/>
                        <xsd:enumeration value="Coláiste an Eachreidh"/>
                      </xsd:restriction>
                    </xsd:simpleType>
                  </xsd:union>
                </xsd:simpleType>
              </xsd:element>
            </xsd:sequence>
          </xsd:extension>
        </xsd:complexContent>
      </xsd:complexType>
    </xsd:element>
    <xsd:element name="Procedure" ma:index="33" nillable="true" ma:displayName="Procedure" ma:description="Procurement Procedure" ma:format="Dropdown" ma:internalName="Procedure">
      <xsd:simpleType>
        <xsd:restriction base="dms:Choice">
          <xsd:enumeration value="Open"/>
          <xsd:enumeration value="Restricted"/>
          <xsd:enumeration value="Competitive with Negotiation"/>
          <xsd:enumeration value="Competitive Dialogue"/>
          <xsd:enumeration value="Negotiated with Prior Publication"/>
          <xsd:enumeration value="RFQ Request for Quotes"/>
        </xsd:restriction>
      </xsd:simpleType>
    </xsd:element>
    <xsd:element name="Category" ma:index="34" nillable="true" ma:displayName="Product Code MAPP" ma:description="Product Code from EPS MAPP" ma:format="Dropdown" ma:internalName="Category">
      <xsd:simpleType>
        <xsd:restriction base="dms:Choice">
          <xsd:enumeration value="Bus Hire Services"/>
          <xsd:enumeration value="Catering Services"/>
          <xsd:enumeration value="Pest Control Services"/>
          <xsd:enumeration value="Plumbing Supplies"/>
          <xsd:enumeration value="Equipment and Supplies"/>
          <xsd:enumeration value="Hair/Beauty Equipment and Supplies"/>
          <xsd:enumeration value="Motor Mechanic Training Materials"/>
          <xsd:enumeration value="Mobile Phone Purchase"/>
          <xsd:enumeration value="School Books"/>
          <xsd:enumeration value="ICT Software"/>
          <xsd:enumeration value="Furniture - Fitted"/>
          <xsd:enumeration value="Waste Disposal"/>
          <xsd:enumeration value="Website - Strategy"/>
          <xsd:enumeration value="Catering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6C0945-25CB-43CE-BFAA-EAF8EEC0F5DA}"/>
</file>

<file path=customXml/itemProps2.xml><?xml version="1.0" encoding="utf-8"?>
<ds:datastoreItem xmlns:ds="http://schemas.openxmlformats.org/officeDocument/2006/customXml" ds:itemID="{F659F149-F7E1-4A2F-A762-BC7E80D3D430}"/>
</file>

<file path=customXml/itemProps3.xml><?xml version="1.0" encoding="utf-8"?>
<ds:datastoreItem xmlns:ds="http://schemas.openxmlformats.org/officeDocument/2006/customXml" ds:itemID="{D6F5D5F5-6FE3-44E3-B005-42B1D6AA43BD}"/>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Claire Forde</cp:lastModifiedBy>
  <cp:revision/>
  <dcterms:created xsi:type="dcterms:W3CDTF">2015-02-03T09:48:21Z</dcterms:created>
  <dcterms:modified xsi:type="dcterms:W3CDTF">2026-08-12T10:59:26Z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MediaServiceImageTags">
    <vt:lpwstr/>
  </property>
  <property fmtid="{D5CDD505-2E9C-101B-9397-08002B2CF9AE}" pid="4" name="_dlc_DocIdItemGuid">
    <vt:lpwstr>fc778ed4-b65d-4db8-8649-fb31aa552c7e</vt:lpwstr>
  </property>
  <property fmtid="{D5CDD505-2E9C-101B-9397-08002B2CF9AE}" pid="5" name="Order">
    <vt:r8>4292600</vt:r8>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ies>
</file>