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xr:revisionPtr revIDLastSave="0" documentId="13_ncr:20000001_{3CDC191D-4064-4D48-9E6B-D6C90757BC9C}" xr6:coauthVersionLast="47" xr6:coauthVersionMax="47" xr10:uidLastSave="{00000000-0000-0000-0000-000000000000}"/>
  <bookViews>
    <workbookView xWindow="28680" yWindow="-120" windowWidth="29040" windowHeight="15720" activeTab="1" xr2:uid="{00000000-000D-0000-FFFF-FFFF00000000}"/>
  </bookViews>
  <sheets>
    <sheet name="Instructions" sheetId="1" r:id="rId1"/>
    <sheet name="Pricing Schedule" sheetId="2" r:id="rId2"/>
    <sheet name="Spare Parts"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7" i="2" l="1"/>
  <c r="D26" i="2"/>
  <c r="D25" i="2"/>
  <c r="D24" i="2"/>
  <c r="D23" i="2"/>
  <c r="D22" i="2"/>
  <c r="D21" i="2"/>
  <c r="D20" i="2"/>
  <c r="D19" i="2"/>
  <c r="D15" i="2"/>
  <c r="D14" i="2"/>
  <c r="D13" i="2"/>
  <c r="D12" i="2"/>
  <c r="D11" i="2"/>
  <c r="D10" i="2"/>
  <c r="D9" i="2"/>
  <c r="D8" i="2"/>
  <c r="D7" i="2"/>
  <c r="D6" i="2"/>
  <c r="D5" i="2"/>
  <c r="C17" i="2"/>
  <c r="A1" i="2"/>
  <c r="C27" i="2"/>
  <c r="D17" i="2" l="1"/>
</calcChain>
</file>

<file path=xl/sharedStrings.xml><?xml version="1.0" encoding="utf-8"?>
<sst xmlns="http://schemas.openxmlformats.org/spreadsheetml/2006/main" count="72" uniqueCount="69">
  <si>
    <t>Request for Tender for the</t>
  </si>
  <si>
    <t>eTenders RFT ID</t>
  </si>
  <si>
    <t>Contact for Queries</t>
  </si>
  <si>
    <t>via etenders messaging facility</t>
  </si>
  <si>
    <t>Appendix 2 - Pricing Schedule</t>
  </si>
  <si>
    <t>All prices must be quoted in € (euro) and exclusive of VAT</t>
  </si>
  <si>
    <t>Please ensure the signature box at the bottom of pricing schedule tab is completed</t>
  </si>
  <si>
    <t xml:space="preserve">Tender Ref.: </t>
  </si>
  <si>
    <t xml:space="preserve">Appendix 2 - Pricing Schedule  </t>
  </si>
  <si>
    <t>Description</t>
  </si>
  <si>
    <t>Vat Rate (23% or 13.5%)</t>
  </si>
  <si>
    <t>Total Purchase Cost (Capital Cost) (ex. VAT)</t>
  </si>
  <si>
    <t>Spare parts availability Years</t>
  </si>
  <si>
    <t>Print Name:</t>
  </si>
  <si>
    <t>Position:</t>
  </si>
  <si>
    <t xml:space="preserve">Company Name: </t>
  </si>
  <si>
    <t xml:space="preserve">Phone No: </t>
  </si>
  <si>
    <t xml:space="preserve">Address: </t>
  </si>
  <si>
    <t>Email:</t>
  </si>
  <si>
    <t>Date:</t>
  </si>
  <si>
    <t>Signed:</t>
  </si>
  <si>
    <t>Spare Parts/Consumables</t>
  </si>
  <si>
    <t>Routinely Stocked (Y/N)</t>
  </si>
  <si>
    <t>List Price, €            (ex. VAT)</t>
  </si>
  <si>
    <t>VAT Rate                          (0%, 13.5% or 23%)</t>
  </si>
  <si>
    <t>Total  €               (incl. VAT)</t>
  </si>
  <si>
    <t>Lead Time</t>
  </si>
  <si>
    <t>PLEASE NOTE THAT THERE IS TWO SUPPLEMENTARY WORKSHEETS FOR COMPLETION IN THIS APPENDIX 
Please complete sections highlighted in yellow. 
Notes may be added where provided</t>
  </si>
  <si>
    <t>Extended Warranty Year 2- Including maintenance and at least one Preventative Maintenance Visit</t>
  </si>
  <si>
    <t>Service contract Year 2 (post warranty- including 1 PM)</t>
  </si>
  <si>
    <t>Extended Warranty Year 3- Including maintenance and at least one Preventative Maintenance Visit</t>
  </si>
  <si>
    <t>Service contract Year 3 (post warranty- including 1 PM)</t>
  </si>
  <si>
    <t>Additional Pricing Request post warranty - Information Purposes only (Excl. VAT) (not included in evaluation)</t>
  </si>
  <si>
    <t>Total Optional Extras, After sales service, Maint &amp; Warranty Cost (Service Cost) (ex. VAT)</t>
  </si>
  <si>
    <t>Service contract Year 4 (post warranty- including 1 PM)</t>
  </si>
  <si>
    <t>Service contract Year 5 (post warranty- including 1 PM)</t>
  </si>
  <si>
    <t>N.B. Instruction to Tenderer:    Please provide information and pricing of Spare Parts/Consumables,  outside of warranty costs
 (please note that this pricing will not be included in cost evaluation and are for contract purposes)</t>
  </si>
  <si>
    <t xml:space="preserve">Daily Call out rate post warranty </t>
  </si>
  <si>
    <t xml:space="preserve">Labour cost per hour post warranty </t>
  </si>
  <si>
    <t>Shelf-life</t>
  </si>
  <si>
    <t>Outline discount obtained via tender - if any</t>
  </si>
  <si>
    <t>%</t>
  </si>
  <si>
    <t>A detailed breakdown of pricings must be provided for the items required</t>
  </si>
  <si>
    <t>NOTE regarding Optional to Purchase pricing in the Pricing Schedule tab: 
All cost items are optional to purchase. No guarantee is offered, nor should any such guarantee be inferred, regarding these items unless agreed post award of contract.
ALL sections must be priced. If a supplier does not provide PMs or extended warranty for the durations requested then this must be noted in the relevant section of Appendix 1 Response document and herein.
The evaluation will be scored against the addition of all  Cumulative Items in Table. If comparable costing is not provided by all suppliers – e.g. if a supplier cannot provide cost for extended warranty Year 3 then this section will be excluded from evaluation for all tenderers OR a submission clarification may be issued. Costing will be comparable.</t>
  </si>
  <si>
    <t>Insert Notes / Description here - add additional lines if necessary</t>
  </si>
  <si>
    <t>Tenderers are requested to take note of the following instructions when preparing their financial proposals:</t>
  </si>
  <si>
    <t>Phased Procurement of Components
Please be advised that Teagasc may opt to procure components of the proposed instrument or system on a phased basis. Accordingly, tenderers must clearly indicate whether each component listed is essential for the initial operation of the system in order to meet the technical specifications, or if it may be purchased at a later stage without impacting the system’s core functionality. This distinction should be clearly reflected in the Pricing Schedule.</t>
  </si>
  <si>
    <t>Pre-Payment Requirements
Tenderers must indicate whether any pre-payment is required as part of the proposed commercial terms. If a pre-payment is requested, the percentage of the total contract value must be specified along with a justification. Please note that Teagasc only approves pre-payments in exceptional circumstances, and any such request will be subject to internal approvals and justification.</t>
  </si>
  <si>
    <t>Is pre-payment required? If so provide % details and justification for requirement. Please note Instruction Tab section 6</t>
  </si>
  <si>
    <t>Insert Justification</t>
  </si>
  <si>
    <t xml:space="preserve">Delivery Cost </t>
  </si>
  <si>
    <t xml:space="preserve">Installation, Initial Calibration &amp; Commissioning Cost </t>
  </si>
  <si>
    <t xml:space="preserve">Training costs </t>
  </si>
  <si>
    <r>
      <t xml:space="preserve">Any Other Costs (please specify):
</t>
    </r>
    <r>
      <rPr>
        <i/>
        <sz val="12"/>
        <color theme="1"/>
        <rFont val="Calibri"/>
        <family val="2"/>
        <scheme val="minor"/>
      </rPr>
      <t>Please include any additional costs related to the capital purchase of the equipment not captured in the above line items. Tenderers must clearly specify the nature and justification for each cost.</t>
    </r>
  </si>
  <si>
    <r>
      <t xml:space="preserve">Items listed below are </t>
    </r>
    <r>
      <rPr>
        <b/>
        <u/>
        <sz val="12"/>
        <color theme="1"/>
        <rFont val="Calibri"/>
        <family val="2"/>
        <scheme val="minor"/>
      </rPr>
      <t xml:space="preserve">Optional to Purchase </t>
    </r>
    <r>
      <rPr>
        <b/>
        <sz val="12"/>
        <color theme="1"/>
        <rFont val="Calibri"/>
        <family val="2"/>
        <scheme val="minor"/>
      </rPr>
      <t xml:space="preserve">but will be included in evaluation. If a technical specification is outlined as optional to purchase in the requirements or pricing schedule the Contracting Authority is under no obligation to purchase, but may </t>
    </r>
    <r>
      <rPr>
        <b/>
        <sz val="12"/>
        <rFont val="Calibri"/>
        <family val="2"/>
        <scheme val="minor"/>
      </rPr>
      <t>opt to purchase at a later date. Indicate in the notes if the optional extra must be agreed at point of purchase.</t>
    </r>
    <r>
      <rPr>
        <b/>
        <sz val="12"/>
        <color theme="1"/>
        <rFont val="Calibri"/>
        <family val="2"/>
        <scheme val="minor"/>
      </rPr>
      <t xml:space="preserve">
The prop</t>
    </r>
    <r>
      <rPr>
        <b/>
        <sz val="12"/>
        <rFont val="Calibri"/>
        <family val="2"/>
        <scheme val="minor"/>
      </rPr>
      <t xml:space="preserve">osed System must be operational without the optional extras; if not the supplier must clearly outline in the notes section and the costs should be included in unit price above. </t>
    </r>
  </si>
  <si>
    <t xml:space="preserve">Essential Ancillary Equipment </t>
  </si>
  <si>
    <t xml:space="preserve">Software </t>
  </si>
  <si>
    <t>Essential System Accessories (required for operation)</t>
  </si>
  <si>
    <t>Extended Warranty Year 4- Including maintenance and at least one Preventative Maintenance Visit</t>
  </si>
  <si>
    <t>Warranty Year 1 - Including maintenance and at least one Preventative Maintenance Visit</t>
  </si>
  <si>
    <t>C4634</t>
  </si>
  <si>
    <t>Quantity</t>
  </si>
  <si>
    <t>Total Price
Euro Ex VAT</t>
  </si>
  <si>
    <t>Eddy Covariance compatible Carbon Dioxide Analysers</t>
  </si>
  <si>
    <t xml:space="preserve">Eddy Covariance compatible Methane Analyser </t>
  </si>
  <si>
    <t>Automated Soil Flux Chambers.</t>
  </si>
  <si>
    <t>Unit Price
 Euro Ex VAT</t>
  </si>
  <si>
    <t>Software Updates post Warranty</t>
  </si>
  <si>
    <t xml:space="preserve">Supply and Delivery of Eddy Covariance compatible Carbon Dioxide Analysers, Eddy Covariance compatible Methane Analyser and Automated Soil Flux Chambers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</si>
</sst>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0.0%"/>
    <numFmt numFmtId="166" formatCode="&quot;€&quot;#,##0"/>
  </numFmts>
  <fonts count="22" x14ac:knownFonts="1">
    <font>
      <sz val="11"/>
      <color theme="1"/>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b/>
      <sz val="12"/>
      <color theme="1"/>
      <name val="Calibri"/>
      <family val="2"/>
    </font>
    <font>
      <b/>
      <sz val="14"/>
      <color theme="1"/>
      <name val="Calibri"/>
      <family val="2"/>
      <scheme val="minor"/>
    </font>
    <font>
      <b/>
      <sz val="18"/>
      <color theme="1"/>
      <name val="Calibri"/>
      <family val="2"/>
      <scheme val="minor"/>
    </font>
    <font>
      <b/>
      <sz val="20"/>
      <color theme="1"/>
      <name val="Calibri"/>
      <family val="2"/>
      <scheme val="minor"/>
    </font>
    <font>
      <b/>
      <sz val="11"/>
      <name val="Calibri"/>
      <family val="2"/>
      <scheme val="minor"/>
    </font>
    <font>
      <b/>
      <u/>
      <sz val="11"/>
      <color theme="1"/>
      <name val="Calibri"/>
      <family val="2"/>
      <scheme val="minor"/>
    </font>
    <font>
      <b/>
      <sz val="12"/>
      <name val="Calibri"/>
      <family val="2"/>
      <scheme val="minor"/>
    </font>
    <font>
      <i/>
      <sz val="11"/>
      <color theme="1"/>
      <name val="Calibri"/>
      <family val="2"/>
      <scheme val="minor"/>
    </font>
    <font>
      <sz val="11"/>
      <name val="Calibri"/>
      <family val="2"/>
      <scheme val="minor"/>
    </font>
    <font>
      <b/>
      <i/>
      <sz val="12"/>
      <color theme="1"/>
      <name val="Calibri"/>
      <family val="2"/>
      <scheme val="minor"/>
    </font>
    <font>
      <b/>
      <sz val="11"/>
      <name val="Times New Roman"/>
      <family val="1"/>
    </font>
    <font>
      <b/>
      <u/>
      <sz val="12"/>
      <color theme="1"/>
      <name val="Calibri"/>
      <family val="2"/>
      <scheme val="minor"/>
    </font>
    <font>
      <u/>
      <sz val="11"/>
      <color theme="10"/>
      <name val="Calibri"/>
      <family val="2"/>
      <scheme val="minor"/>
    </font>
    <font>
      <sz val="10"/>
      <name val="Arial"/>
      <family val="2"/>
    </font>
    <font>
      <sz val="11"/>
      <color rgb="FFFF0000"/>
      <name val="Calibri"/>
      <family val="2"/>
      <scheme val="minor"/>
    </font>
    <font>
      <i/>
      <sz val="12"/>
      <color theme="1"/>
      <name val="Calibri"/>
      <family val="2"/>
      <scheme val="minor"/>
    </font>
    <font>
      <b/>
      <sz val="12"/>
      <name val="Calibri"/>
      <family val="2"/>
    </font>
    <font>
      <sz val="8"/>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A8D08D"/>
        <bgColor indexed="64"/>
      </patternFill>
    </fill>
    <fill>
      <patternFill patternType="solid">
        <fgColor rgb="FFFFFF00"/>
        <bgColor indexed="64"/>
      </patternFill>
    </fill>
    <fill>
      <patternFill patternType="solid">
        <fgColor rgb="FF92D050"/>
        <bgColor indexed="64"/>
      </patternFill>
    </fill>
    <fill>
      <patternFill patternType="solid">
        <fgColor theme="8"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9" tint="0.39997558519241921"/>
        <bgColor indexed="64"/>
      </patternFill>
    </fill>
  </fills>
  <borders count="37">
    <border>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auto="1"/>
      </top>
      <bottom style="medium">
        <color auto="1"/>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style="medium">
        <color indexed="64"/>
      </bottom>
      <diagonal/>
    </border>
    <border>
      <left/>
      <right style="thin">
        <color auto="1"/>
      </right>
      <top style="medium">
        <color auto="1"/>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0" fontId="16" fillId="0" borderId="0" applyNumberFormat="0" applyFill="0" applyBorder="0" applyAlignment="0" applyProtection="0"/>
    <xf numFmtId="0" fontId="17" fillId="0" borderId="0"/>
    <xf numFmtId="9" fontId="17" fillId="0" borderId="0" applyFont="0" applyFill="0" applyBorder="0" applyAlignment="0" applyProtection="0"/>
  </cellStyleXfs>
  <cellXfs count="126">
    <xf numFmtId="0" fontId="0" fillId="0" borderId="0" xfId="0"/>
    <xf numFmtId="0" fontId="4" fillId="0" borderId="8" xfId="0" applyFont="1" applyBorder="1" applyAlignment="1">
      <alignment horizontal="justify" vertical="center" wrapText="1"/>
    </xf>
    <xf numFmtId="0" fontId="1" fillId="0" borderId="11" xfId="0" applyFont="1" applyBorder="1" applyAlignment="1">
      <alignment horizontal="center" vertical="center"/>
    </xf>
    <xf numFmtId="0" fontId="0" fillId="2" borderId="0" xfId="0" applyFill="1"/>
    <xf numFmtId="0" fontId="0" fillId="2" borderId="9" xfId="0" applyFill="1" applyBorder="1"/>
    <xf numFmtId="0" fontId="0" fillId="2" borderId="12" xfId="0" applyFill="1" applyBorder="1" applyAlignment="1">
      <alignment horizontal="left"/>
    </xf>
    <xf numFmtId="0" fontId="0" fillId="2" borderId="13" xfId="0" applyFill="1" applyBorder="1" applyAlignment="1">
      <alignment horizontal="left" wrapText="1"/>
    </xf>
    <xf numFmtId="0" fontId="0" fillId="2" borderId="1" xfId="0" applyFill="1" applyBorder="1"/>
    <xf numFmtId="0" fontId="0" fillId="2" borderId="7" xfId="0" applyFill="1" applyBorder="1"/>
    <xf numFmtId="0" fontId="0" fillId="2" borderId="7" xfId="0" applyFill="1" applyBorder="1" applyAlignment="1">
      <alignment vertical="center"/>
    </xf>
    <xf numFmtId="0" fontId="0" fillId="2" borderId="17" xfId="0" applyFill="1" applyBorder="1"/>
    <xf numFmtId="0" fontId="3" fillId="2" borderId="18" xfId="0" applyFont="1" applyFill="1" applyBorder="1" applyAlignment="1">
      <alignment horizontal="left" wrapText="1"/>
    </xf>
    <xf numFmtId="0" fontId="0" fillId="2" borderId="15" xfId="0" applyFill="1" applyBorder="1"/>
    <xf numFmtId="0" fontId="12" fillId="2" borderId="0" xfId="0" applyFont="1" applyFill="1"/>
    <xf numFmtId="0" fontId="12" fillId="2" borderId="7" xfId="0" applyFont="1" applyFill="1" applyBorder="1"/>
    <xf numFmtId="0" fontId="8" fillId="2" borderId="18" xfId="0" applyFont="1" applyFill="1" applyBorder="1"/>
    <xf numFmtId="0" fontId="13" fillId="6" borderId="9" xfId="0" applyFont="1" applyFill="1" applyBorder="1" applyAlignment="1">
      <alignment horizontal="left" vertical="center" wrapText="1"/>
    </xf>
    <xf numFmtId="0" fontId="2" fillId="2" borderId="9" xfId="0" applyFont="1" applyFill="1" applyBorder="1" applyAlignment="1">
      <alignment horizontal="left" vertical="center" wrapText="1" indent="4"/>
    </xf>
    <xf numFmtId="0" fontId="13" fillId="6" borderId="2" xfId="0" applyFont="1" applyFill="1" applyBorder="1" applyAlignment="1">
      <alignment vertical="center" wrapText="1"/>
    </xf>
    <xf numFmtId="0" fontId="3" fillId="2" borderId="2" xfId="0" applyFont="1" applyFill="1" applyBorder="1" applyAlignment="1">
      <alignment vertical="center" wrapText="1"/>
    </xf>
    <xf numFmtId="0" fontId="13" fillId="6" borderId="2" xfId="0" applyFont="1" applyFill="1" applyBorder="1" applyAlignment="1">
      <alignment vertical="center"/>
    </xf>
    <xf numFmtId="0" fontId="13" fillId="6" borderId="18" xfId="0" applyFont="1" applyFill="1" applyBorder="1" applyAlignment="1">
      <alignment vertical="center" wrapText="1"/>
    </xf>
    <xf numFmtId="0" fontId="3" fillId="2" borderId="4" xfId="0" applyFont="1" applyFill="1" applyBorder="1" applyAlignment="1">
      <alignment horizontal="left" vertical="center" wrapText="1" indent="4"/>
    </xf>
    <xf numFmtId="0" fontId="13" fillId="6" borderId="2" xfId="0" applyFont="1" applyFill="1" applyBorder="1" applyAlignment="1">
      <alignment horizontal="left" vertical="center" wrapText="1"/>
    </xf>
    <xf numFmtId="0" fontId="2" fillId="2" borderId="2" xfId="0" applyFont="1" applyFill="1" applyBorder="1" applyAlignment="1">
      <alignment vertical="center" wrapText="1"/>
    </xf>
    <xf numFmtId="0" fontId="13" fillId="6" borderId="10" xfId="0" applyFont="1" applyFill="1" applyBorder="1" applyAlignment="1">
      <alignment vertical="center" wrapText="1"/>
    </xf>
    <xf numFmtId="0" fontId="3" fillId="2" borderId="10" xfId="0" applyFont="1" applyFill="1" applyBorder="1" applyAlignment="1">
      <alignment horizontal="left" vertical="center" wrapText="1" indent="4"/>
    </xf>
    <xf numFmtId="0" fontId="13" fillId="6" borderId="3" xfId="0" applyFont="1" applyFill="1" applyBorder="1" applyAlignment="1">
      <alignment vertical="center" wrapText="1"/>
    </xf>
    <xf numFmtId="0" fontId="3" fillId="2" borderId="3" xfId="0" applyFont="1" applyFill="1" applyBorder="1" applyAlignment="1">
      <alignment vertical="center" wrapText="1"/>
    </xf>
    <xf numFmtId="0" fontId="13" fillId="6" borderId="3" xfId="0" applyFont="1" applyFill="1" applyBorder="1" applyAlignment="1">
      <alignment vertical="top" wrapText="1"/>
    </xf>
    <xf numFmtId="0" fontId="2" fillId="2" borderId="20" xfId="0" applyFont="1" applyFill="1" applyBorder="1" applyAlignment="1">
      <alignment vertical="center" wrapText="1"/>
    </xf>
    <xf numFmtId="0" fontId="13" fillId="6" borderId="4" xfId="0" applyFont="1" applyFill="1" applyBorder="1" applyAlignment="1">
      <alignment vertical="center" wrapText="1"/>
    </xf>
    <xf numFmtId="0" fontId="2" fillId="2" borderId="4" xfId="0" applyFont="1" applyFill="1" applyBorder="1" applyAlignment="1">
      <alignment vertical="center" wrapText="1"/>
    </xf>
    <xf numFmtId="0" fontId="13" fillId="6" borderId="5" xfId="0" applyFont="1" applyFill="1" applyBorder="1" applyAlignment="1">
      <alignment horizontal="left" vertical="center" wrapText="1" indent="1"/>
    </xf>
    <xf numFmtId="0" fontId="2" fillId="2" borderId="10" xfId="0" applyFont="1" applyFill="1" applyBorder="1" applyAlignment="1">
      <alignment vertical="center" wrapText="1"/>
    </xf>
    <xf numFmtId="0" fontId="13" fillId="6" borderId="5" xfId="0" applyFont="1" applyFill="1" applyBorder="1" applyAlignment="1">
      <alignment vertical="center" wrapText="1"/>
    </xf>
    <xf numFmtId="0" fontId="2" fillId="2" borderId="5" xfId="0" applyFont="1" applyFill="1" applyBorder="1" applyAlignment="1">
      <alignment vertical="center" wrapText="1"/>
    </xf>
    <xf numFmtId="0" fontId="14" fillId="7" borderId="2" xfId="0" applyFont="1" applyFill="1" applyBorder="1" applyAlignment="1">
      <alignment horizontal="center" vertical="center" wrapText="1" shrinkToFit="1"/>
    </xf>
    <xf numFmtId="0" fontId="14" fillId="7" borderId="22" xfId="0" applyFont="1" applyFill="1" applyBorder="1" applyAlignment="1">
      <alignment horizontal="center" vertical="center" wrapText="1" shrinkToFit="1"/>
    </xf>
    <xf numFmtId="0" fontId="14" fillId="7" borderId="6" xfId="0" applyFont="1" applyFill="1" applyBorder="1" applyAlignment="1">
      <alignment horizontal="center" vertical="center" wrapText="1" shrinkToFit="1"/>
    </xf>
    <xf numFmtId="0" fontId="12" fillId="4" borderId="2" xfId="0" applyFont="1" applyFill="1" applyBorder="1" applyAlignment="1">
      <alignment horizontal="center" vertical="center" wrapText="1" shrinkToFit="1"/>
    </xf>
    <xf numFmtId="0" fontId="12" fillId="4" borderId="9" xfId="0" applyFont="1" applyFill="1" applyBorder="1" applyAlignment="1">
      <alignment horizontal="center" vertical="center" wrapText="1" shrinkToFit="1"/>
    </xf>
    <xf numFmtId="0" fontId="14" fillId="4" borderId="24" xfId="0" applyFont="1" applyFill="1" applyBorder="1" applyAlignment="1">
      <alignment horizontal="center" vertical="center" wrapText="1" shrinkToFit="1"/>
    </xf>
    <xf numFmtId="0" fontId="14" fillId="4" borderId="9" xfId="0" applyFont="1" applyFill="1" applyBorder="1" applyAlignment="1">
      <alignment horizontal="center" vertical="center" wrapText="1" shrinkToFit="1"/>
    </xf>
    <xf numFmtId="0" fontId="14" fillId="4" borderId="6" xfId="0" applyFont="1" applyFill="1" applyBorder="1" applyAlignment="1">
      <alignment horizontal="center" vertical="center" wrapText="1" shrinkToFit="1"/>
    </xf>
    <xf numFmtId="166" fontId="14" fillId="5" borderId="6" xfId="0" applyNumberFormat="1" applyFont="1" applyFill="1" applyBorder="1" applyAlignment="1">
      <alignment horizontal="center" vertical="center" wrapText="1" shrinkToFit="1"/>
    </xf>
    <xf numFmtId="0" fontId="2" fillId="5" borderId="9" xfId="0" applyFont="1" applyFill="1" applyBorder="1" applyAlignment="1">
      <alignment horizontal="left" wrapText="1"/>
    </xf>
    <xf numFmtId="0" fontId="3" fillId="2" borderId="25" xfId="0" applyFont="1" applyFill="1" applyBorder="1" applyAlignment="1">
      <alignment horizontal="left" wrapText="1"/>
    </xf>
    <xf numFmtId="3" fontId="0" fillId="4" borderId="25" xfId="0" applyNumberFormat="1" applyFill="1" applyBorder="1" applyAlignment="1">
      <alignment horizontal="center" vertical="center"/>
    </xf>
    <xf numFmtId="0" fontId="0" fillId="2" borderId="25" xfId="0" applyFill="1" applyBorder="1"/>
    <xf numFmtId="164" fontId="14" fillId="4" borderId="23" xfId="0" applyNumberFormat="1" applyFont="1" applyFill="1" applyBorder="1" applyAlignment="1">
      <alignment horizontal="center" vertical="center" wrapText="1" shrinkToFit="1"/>
    </xf>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164" fontId="0" fillId="4" borderId="11" xfId="0" applyNumberFormat="1" applyFill="1" applyBorder="1" applyAlignment="1">
      <alignment horizontal="center" vertical="center"/>
    </xf>
    <xf numFmtId="10" fontId="0" fillId="4" borderId="11" xfId="0" applyNumberFormat="1" applyFill="1" applyBorder="1" applyAlignment="1">
      <alignment horizontal="center"/>
    </xf>
    <xf numFmtId="0" fontId="2" fillId="9" borderId="11" xfId="0" applyFont="1" applyFill="1" applyBorder="1" applyAlignment="1">
      <alignment horizontal="left" wrapText="1"/>
    </xf>
    <xf numFmtId="164" fontId="0" fillId="9" borderId="11" xfId="0" applyNumberFormat="1" applyFill="1" applyBorder="1" applyAlignment="1">
      <alignment horizontal="center" vertical="center"/>
    </xf>
    <xf numFmtId="0" fontId="18" fillId="2" borderId="15" xfId="0" applyFont="1" applyFill="1" applyBorder="1"/>
    <xf numFmtId="164" fontId="2" fillId="4" borderId="5" xfId="0" applyNumberFormat="1" applyFont="1" applyFill="1" applyBorder="1" applyAlignment="1">
      <alignment horizontal="center" vertical="center"/>
    </xf>
    <xf numFmtId="0" fontId="9" fillId="8" borderId="16" xfId="0" applyFont="1" applyFill="1" applyBorder="1" applyAlignment="1">
      <alignment horizontal="center" vertical="center" wrapText="1"/>
    </xf>
    <xf numFmtId="0" fontId="3" fillId="0" borderId="0" xfId="0" applyFont="1" applyAlignment="1">
      <alignment horizontal="left" vertical="top" wrapText="1"/>
    </xf>
    <xf numFmtId="164" fontId="0" fillId="0" borderId="0" xfId="0" applyNumberFormat="1" applyAlignment="1">
      <alignment horizontal="center" vertical="center"/>
    </xf>
    <xf numFmtId="0" fontId="0" fillId="0" borderId="17" xfId="0" applyBorder="1"/>
    <xf numFmtId="0" fontId="1" fillId="5" borderId="28" xfId="0" applyFont="1" applyFill="1" applyBorder="1" applyAlignment="1">
      <alignment horizontal="left"/>
    </xf>
    <xf numFmtId="0" fontId="3" fillId="0" borderId="26" xfId="0" applyFont="1" applyBorder="1" applyAlignment="1">
      <alignment horizontal="left" wrapText="1"/>
    </xf>
    <xf numFmtId="0" fontId="11" fillId="2" borderId="15" xfId="0" applyFont="1" applyFill="1" applyBorder="1"/>
    <xf numFmtId="164" fontId="2" fillId="4" borderId="10" xfId="0" applyNumberFormat="1" applyFont="1" applyFill="1" applyBorder="1" applyAlignment="1">
      <alignment horizontal="center" vertical="center"/>
    </xf>
    <xf numFmtId="0" fontId="0" fillId="2" borderId="11" xfId="0" applyFill="1" applyBorder="1"/>
    <xf numFmtId="0" fontId="5" fillId="2" borderId="9" xfId="0" applyFont="1" applyFill="1" applyBorder="1" applyAlignment="1">
      <alignment vertical="center"/>
    </xf>
    <xf numFmtId="0" fontId="18" fillId="0" borderId="15" xfId="0" applyFont="1" applyBorder="1"/>
    <xf numFmtId="0" fontId="18" fillId="0" borderId="0" xfId="0" applyFont="1"/>
    <xf numFmtId="0" fontId="3" fillId="0" borderId="14" xfId="0" applyFont="1" applyBorder="1" applyAlignment="1">
      <alignment horizontal="left"/>
    </xf>
    <xf numFmtId="0" fontId="0" fillId="4" borderId="0" xfId="0" applyFill="1" applyAlignment="1">
      <alignment vertical="center"/>
    </xf>
    <xf numFmtId="0" fontId="1" fillId="4" borderId="0" xfId="0" applyFont="1" applyFill="1" applyAlignment="1">
      <alignment horizontal="left" vertical="center"/>
    </xf>
    <xf numFmtId="0" fontId="3" fillId="0" borderId="0" xfId="0" applyFont="1" applyAlignment="1">
      <alignment horizontal="left" wrapText="1"/>
    </xf>
    <xf numFmtId="10" fontId="0" fillId="0" borderId="0" xfId="0" applyNumberFormat="1" applyAlignment="1">
      <alignment horizontal="center"/>
    </xf>
    <xf numFmtId="0" fontId="2" fillId="0" borderId="11" xfId="0" applyFont="1" applyBorder="1" applyAlignment="1">
      <alignment horizontal="left" wrapText="1"/>
    </xf>
    <xf numFmtId="0" fontId="12" fillId="0" borderId="11" xfId="0" applyFont="1" applyBorder="1" applyAlignment="1">
      <alignment vertical="center" wrapText="1"/>
    </xf>
    <xf numFmtId="0" fontId="0" fillId="0" borderId="11" xfId="0" applyBorder="1" applyAlignment="1">
      <alignment vertical="center" wrapText="1"/>
    </xf>
    <xf numFmtId="0" fontId="1" fillId="0" borderId="11" xfId="0" applyFont="1" applyBorder="1" applyAlignment="1">
      <alignment vertical="center" wrapText="1"/>
    </xf>
    <xf numFmtId="0" fontId="4" fillId="3" borderId="11" xfId="0" applyFont="1" applyFill="1" applyBorder="1" applyAlignment="1">
      <alignment horizontal="left" vertical="center" wrapText="1"/>
    </xf>
    <xf numFmtId="0" fontId="4" fillId="3" borderId="5" xfId="0" applyFont="1" applyFill="1" applyBorder="1" applyAlignment="1">
      <alignment horizontal="left" vertical="center" wrapText="1"/>
    </xf>
    <xf numFmtId="0" fontId="0" fillId="2" borderId="21" xfId="0" applyFill="1" applyBorder="1"/>
    <xf numFmtId="0" fontId="1" fillId="2" borderId="3" xfId="0" applyFont="1" applyFill="1" applyBorder="1" applyAlignment="1">
      <alignment vertical="center"/>
    </xf>
    <xf numFmtId="0" fontId="3" fillId="0" borderId="14" xfId="0" applyFont="1" applyBorder="1" applyAlignment="1">
      <alignment horizontal="left" wrapText="1"/>
    </xf>
    <xf numFmtId="0" fontId="3" fillId="0" borderId="19" xfId="0" applyFont="1" applyBorder="1" applyAlignment="1">
      <alignment horizontal="left" wrapText="1"/>
    </xf>
    <xf numFmtId="0" fontId="3" fillId="0" borderId="19" xfId="0" applyFont="1" applyBorder="1" applyAlignment="1">
      <alignment horizontal="left" vertical="top" wrapText="1"/>
    </xf>
    <xf numFmtId="0" fontId="20" fillId="0" borderId="11" xfId="0" applyFont="1" applyBorder="1" applyAlignment="1">
      <alignment vertical="center" wrapText="1"/>
    </xf>
    <xf numFmtId="0" fontId="11" fillId="2" borderId="17" xfId="0" applyFont="1" applyFill="1" applyBorder="1" applyAlignment="1">
      <alignment wrapText="1"/>
    </xf>
    <xf numFmtId="0" fontId="2" fillId="5" borderId="10" xfId="0" applyFont="1" applyFill="1" applyBorder="1" applyAlignment="1">
      <alignment horizontal="left" wrapText="1"/>
    </xf>
    <xf numFmtId="0" fontId="1" fillId="5" borderId="10" xfId="0" applyFont="1" applyFill="1" applyBorder="1" applyAlignment="1">
      <alignment horizontal="left"/>
    </xf>
    <xf numFmtId="0" fontId="8" fillId="2" borderId="0" xfId="0" applyFont="1" applyFill="1"/>
    <xf numFmtId="0" fontId="13" fillId="6" borderId="9" xfId="0" applyFont="1" applyFill="1" applyBorder="1" applyAlignment="1">
      <alignment vertical="center"/>
    </xf>
    <xf numFmtId="0" fontId="13" fillId="6" borderId="20" xfId="0" applyFont="1" applyFill="1" applyBorder="1" applyAlignment="1">
      <alignment vertical="top" wrapText="1"/>
    </xf>
    <xf numFmtId="0" fontId="13" fillId="6" borderId="10" xfId="0" applyFont="1" applyFill="1" applyBorder="1" applyAlignment="1">
      <alignment horizontal="left" vertical="center" wrapText="1" indent="1"/>
    </xf>
    <xf numFmtId="0" fontId="0" fillId="2" borderId="1" xfId="0" applyFill="1" applyBorder="1" applyAlignment="1">
      <alignment horizontal="left" wrapText="1"/>
    </xf>
    <xf numFmtId="0" fontId="3" fillId="2" borderId="18" xfId="0" applyFont="1" applyFill="1" applyBorder="1" applyAlignment="1">
      <alignment horizontal="left" vertical="center" wrapText="1" indent="4"/>
    </xf>
    <xf numFmtId="0" fontId="2" fillId="2" borderId="18" xfId="0" applyFont="1" applyFill="1" applyBorder="1" applyAlignment="1">
      <alignment vertical="center" wrapText="1"/>
    </xf>
    <xf numFmtId="0" fontId="3" fillId="0" borderId="19" xfId="0" applyFont="1" applyBorder="1" applyAlignment="1">
      <alignment horizontal="center" wrapText="1"/>
    </xf>
    <xf numFmtId="164" fontId="0" fillId="4" borderId="31" xfId="0" applyNumberFormat="1" applyFill="1" applyBorder="1" applyAlignment="1">
      <alignment horizontal="center" vertical="center"/>
    </xf>
    <xf numFmtId="164" fontId="0" fillId="4" borderId="32" xfId="0" applyNumberFormat="1" applyFill="1" applyBorder="1" applyAlignment="1">
      <alignment horizontal="center" vertical="center"/>
    </xf>
    <xf numFmtId="164" fontId="0" fillId="4" borderId="33" xfId="0" applyNumberFormat="1" applyFill="1" applyBorder="1" applyAlignment="1">
      <alignment horizontal="center" vertical="center"/>
    </xf>
    <xf numFmtId="164" fontId="0" fillId="4" borderId="34" xfId="0" applyNumberFormat="1" applyFill="1" applyBorder="1" applyAlignment="1">
      <alignment horizontal="center" vertical="center"/>
    </xf>
    <xf numFmtId="165" fontId="0" fillId="4" borderId="35" xfId="0" applyNumberFormat="1" applyFill="1" applyBorder="1" applyAlignment="1">
      <alignment horizontal="center" vertical="center"/>
    </xf>
    <xf numFmtId="165" fontId="0" fillId="4" borderId="36" xfId="0" applyNumberFormat="1" applyFill="1" applyBorder="1" applyAlignment="1">
      <alignment horizontal="center" vertical="center"/>
    </xf>
    <xf numFmtId="0" fontId="3" fillId="2" borderId="27" xfId="0" applyFont="1" applyFill="1" applyBorder="1" applyAlignment="1">
      <alignment horizontal="left" wrapText="1"/>
    </xf>
    <xf numFmtId="0" fontId="3" fillId="0" borderId="18" xfId="0" applyFont="1" applyBorder="1" applyAlignment="1">
      <alignment horizontal="left" wrapText="1"/>
    </xf>
    <xf numFmtId="0" fontId="0" fillId="2" borderId="29" xfId="0" applyFill="1" applyBorder="1"/>
    <xf numFmtId="164" fontId="0" fillId="4" borderId="35" xfId="0" applyNumberFormat="1" applyFill="1" applyBorder="1" applyAlignment="1">
      <alignment horizontal="center" vertical="center"/>
    </xf>
    <xf numFmtId="164" fontId="0" fillId="4" borderId="36" xfId="0" applyNumberFormat="1" applyFill="1" applyBorder="1" applyAlignment="1">
      <alignment horizontal="center" vertical="center"/>
    </xf>
    <xf numFmtId="0" fontId="7" fillId="0" borderId="0" xfId="0" applyFont="1" applyAlignment="1">
      <alignment horizontal="left"/>
    </xf>
    <xf numFmtId="0" fontId="5" fillId="4" borderId="0" xfId="0" applyFont="1" applyFill="1" applyAlignment="1">
      <alignment horizontal="center" vertical="center" wrapText="1"/>
    </xf>
    <xf numFmtId="0" fontId="5" fillId="4" borderId="0" xfId="0" applyFont="1" applyFill="1" applyAlignment="1">
      <alignment horizontal="center" vertical="center"/>
    </xf>
    <xf numFmtId="0" fontId="4" fillId="0" borderId="11" xfId="0" applyFont="1" applyBorder="1" applyAlignment="1">
      <alignment vertical="top" wrapText="1"/>
    </xf>
    <xf numFmtId="0" fontId="4" fillId="3" borderId="11" xfId="0" applyFont="1" applyFill="1" applyBorder="1" applyAlignment="1">
      <alignment horizontal="left" vertical="center" wrapText="1"/>
    </xf>
    <xf numFmtId="0" fontId="2" fillId="8" borderId="18" xfId="0" applyFont="1" applyFill="1" applyBorder="1" applyAlignment="1">
      <alignment horizontal="left" vertical="center" wrapText="1"/>
    </xf>
    <xf numFmtId="0" fontId="2" fillId="8" borderId="0" xfId="0" applyFont="1" applyFill="1" applyAlignment="1">
      <alignment horizontal="left" vertical="center" wrapText="1"/>
    </xf>
    <xf numFmtId="0" fontId="2" fillId="8" borderId="7" xfId="0" applyFont="1" applyFill="1" applyBorder="1" applyAlignment="1">
      <alignment horizontal="left" vertical="center" wrapText="1"/>
    </xf>
    <xf numFmtId="0" fontId="6" fillId="0" borderId="30" xfId="0" applyFont="1" applyBorder="1" applyAlignment="1">
      <alignment horizontal="left" vertical="top" wrapText="1"/>
    </xf>
    <xf numFmtId="0" fontId="6" fillId="0" borderId="8" xfId="0" applyFont="1" applyBorder="1" applyAlignment="1">
      <alignment horizontal="left" vertical="top" wrapText="1"/>
    </xf>
    <xf numFmtId="0" fontId="14" fillId="7" borderId="9"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4" fillId="4" borderId="9" xfId="0" applyFont="1" applyFill="1" applyBorder="1" applyAlignment="1">
      <alignment horizontal="center" vertical="center" wrapText="1" shrinkToFit="1"/>
    </xf>
    <xf numFmtId="0" fontId="14" fillId="4" borderId="6" xfId="0" applyFont="1" applyFill="1" applyBorder="1" applyAlignment="1">
      <alignment horizontal="center" vertical="center" wrapText="1" shrinkToFit="1"/>
    </xf>
    <xf numFmtId="0" fontId="14" fillId="7" borderId="9" xfId="0" applyFont="1" applyFill="1" applyBorder="1" applyAlignment="1">
      <alignment horizontal="center" vertical="center" wrapText="1" shrinkToFit="1"/>
    </xf>
    <xf numFmtId="0" fontId="14" fillId="7" borderId="6" xfId="0" applyFont="1" applyFill="1" applyBorder="1" applyAlignment="1">
      <alignment horizontal="center" vertical="center" wrapText="1" shrinkToFit="1"/>
    </xf>
  </cellXfs>
  <cellStyles count="4">
    <cellStyle name="Hyperlink 2" xfId="1" xr:uid="{00000000-0005-0000-0000-000000000000}"/>
    <cellStyle name="Normal" xfId="0" builtinId="0"/>
    <cellStyle name="Normal 2" xfId="2" xr:uid="{00000000-0005-0000-0000-000002000000}"/>
    <cellStyle name="Percent 2" xfId="3" xr:uid="{00000000-0005-0000-0000-000003000000}"/>
  </cellStyles>
  <dxfs count="0"/>
  <tableStyles count="0" defaultTableStyle="TableStyleMedium2" defaultPivotStyle="PivotStyleLight16"/>
  <colors>
    <mruColors>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6"/>
  <sheetViews>
    <sheetView zoomScaleNormal="100" workbookViewId="0">
      <selection activeCell="B15" sqref="B15"/>
    </sheetView>
  </sheetViews>
  <sheetFormatPr defaultRowHeight="14.5" x14ac:dyDescent="0.35"/>
  <cols>
    <col min="1" max="1" width="4.90625" customWidth="1"/>
    <col min="2" max="2" width="20.54296875" customWidth="1"/>
    <col min="3" max="3" width="136" customWidth="1"/>
    <col min="4" max="4" width="9.08984375" customWidth="1"/>
  </cols>
  <sheetData>
    <row r="1" spans="1:3" ht="26" x14ac:dyDescent="0.6">
      <c r="A1" s="110" t="s">
        <v>4</v>
      </c>
      <c r="B1" s="110"/>
      <c r="C1" s="110"/>
    </row>
    <row r="3" spans="1:3" x14ac:dyDescent="0.35">
      <c r="B3" s="111" t="s">
        <v>27</v>
      </c>
      <c r="C3" s="112"/>
    </row>
    <row r="4" spans="1:3" ht="45" customHeight="1" x14ac:dyDescent="0.35">
      <c r="B4" s="112"/>
      <c r="C4" s="112"/>
    </row>
    <row r="5" spans="1:3" ht="17.25" customHeight="1" x14ac:dyDescent="0.35"/>
    <row r="6" spans="1:3" ht="36.75" customHeight="1" x14ac:dyDescent="0.35">
      <c r="B6" s="114" t="s">
        <v>0</v>
      </c>
      <c r="C6" s="113" t="s">
        <v>68</v>
      </c>
    </row>
    <row r="7" spans="1:3" ht="0.75" hidden="1" customHeight="1" thickBot="1" x14ac:dyDescent="0.4">
      <c r="B7" s="114"/>
      <c r="C7" s="113"/>
    </row>
    <row r="8" spans="1:3" ht="15.5" x14ac:dyDescent="0.35">
      <c r="B8" s="80" t="s">
        <v>1</v>
      </c>
      <c r="C8" s="87" t="s">
        <v>60</v>
      </c>
    </row>
    <row r="9" spans="1:3" ht="16" thickBot="1" x14ac:dyDescent="0.4">
      <c r="B9" s="81" t="s">
        <v>2</v>
      </c>
      <c r="C9" s="1" t="s">
        <v>3</v>
      </c>
    </row>
    <row r="10" spans="1:3" ht="23.25" customHeight="1" x14ac:dyDescent="0.35">
      <c r="B10" s="73" t="s">
        <v>45</v>
      </c>
      <c r="C10" s="72"/>
    </row>
    <row r="11" spans="1:3" x14ac:dyDescent="0.35">
      <c r="B11" s="2">
        <v>1</v>
      </c>
      <c r="C11" s="78" t="s">
        <v>42</v>
      </c>
    </row>
    <row r="12" spans="1:3" x14ac:dyDescent="0.35">
      <c r="B12" s="2">
        <v>2</v>
      </c>
      <c r="C12" s="78" t="s">
        <v>5</v>
      </c>
    </row>
    <row r="13" spans="1:3" x14ac:dyDescent="0.35">
      <c r="B13" s="2">
        <v>3</v>
      </c>
      <c r="C13" s="79" t="s">
        <v>6</v>
      </c>
    </row>
    <row r="14" spans="1:3" ht="147" customHeight="1" x14ac:dyDescent="0.35">
      <c r="B14" s="2">
        <v>4</v>
      </c>
      <c r="C14" s="77" t="s">
        <v>43</v>
      </c>
    </row>
    <row r="15" spans="1:3" ht="68.25" customHeight="1" x14ac:dyDescent="0.35">
      <c r="B15" s="2">
        <v>5</v>
      </c>
      <c r="C15" s="78" t="s">
        <v>46</v>
      </c>
    </row>
    <row r="16" spans="1:3" ht="60.75" customHeight="1" x14ac:dyDescent="0.35">
      <c r="B16" s="2">
        <v>6</v>
      </c>
      <c r="C16" s="78" t="s">
        <v>47</v>
      </c>
    </row>
  </sheetData>
  <mergeCells count="4">
    <mergeCell ref="A1:C1"/>
    <mergeCell ref="B3:C4"/>
    <mergeCell ref="C6:C7"/>
    <mergeCell ref="B6:B7"/>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2"/>
  <sheetViews>
    <sheetView tabSelected="1" zoomScaleNormal="100" workbookViewId="0">
      <selection sqref="A1:E1"/>
    </sheetView>
  </sheetViews>
  <sheetFormatPr defaultRowHeight="14.5" x14ac:dyDescent="0.35"/>
  <cols>
    <col min="1" max="1" width="114" customWidth="1"/>
    <col min="2" max="2" width="20.6328125" customWidth="1"/>
    <col min="3" max="4" width="20.90625" customWidth="1"/>
    <col min="5" max="5" width="70.54296875" customWidth="1"/>
    <col min="6" max="6" width="15.90625" customWidth="1"/>
  </cols>
  <sheetData>
    <row r="1" spans="1:7" ht="52.5" customHeight="1" thickBot="1" x14ac:dyDescent="0.4">
      <c r="A1" s="118" t="str">
        <f>Instructions!C6</f>
        <v xml:space="preserve">Supply and Delivery of Eddy Covariance compatible Carbon Dioxide Analysers, Eddy Covariance compatible Methane Analyser and Automated Soil Flux Chambers
</v>
      </c>
      <c r="B1" s="118"/>
      <c r="C1" s="118"/>
      <c r="D1" s="118"/>
      <c r="E1" s="119"/>
      <c r="F1" s="83" t="s">
        <v>7</v>
      </c>
    </row>
    <row r="2" spans="1:7" ht="38.25" customHeight="1" thickBot="1" x14ac:dyDescent="0.4">
      <c r="A2" s="68" t="s">
        <v>8</v>
      </c>
      <c r="B2" s="68"/>
      <c r="C2" s="4"/>
      <c r="D2" s="82"/>
      <c r="E2" s="82"/>
      <c r="F2" s="79" t="s">
        <v>60</v>
      </c>
    </row>
    <row r="3" spans="1:7" x14ac:dyDescent="0.35">
      <c r="A3" s="5"/>
      <c r="B3" s="5"/>
      <c r="C3" s="6"/>
      <c r="D3" s="95"/>
      <c r="E3" s="7"/>
      <c r="F3" s="8"/>
    </row>
    <row r="4" spans="1:7" ht="30.75" customHeight="1" thickBot="1" x14ac:dyDescent="0.4">
      <c r="A4" s="51" t="s">
        <v>9</v>
      </c>
      <c r="B4" s="51" t="s">
        <v>61</v>
      </c>
      <c r="C4" s="59" t="s">
        <v>66</v>
      </c>
      <c r="D4" s="59" t="s">
        <v>62</v>
      </c>
      <c r="E4" s="52" t="s">
        <v>44</v>
      </c>
      <c r="F4" s="9"/>
    </row>
    <row r="5" spans="1:7" ht="24" customHeight="1" x14ac:dyDescent="0.35">
      <c r="A5" s="85" t="s">
        <v>63</v>
      </c>
      <c r="B5" s="98">
        <v>3</v>
      </c>
      <c r="C5" s="99">
        <v>0</v>
      </c>
      <c r="D5" s="100">
        <f t="shared" ref="D5:D15" si="0">B5*C5</f>
        <v>0</v>
      </c>
      <c r="E5" s="88"/>
      <c r="F5" s="8"/>
      <c r="G5" s="70"/>
    </row>
    <row r="6" spans="1:7" ht="24" customHeight="1" x14ac:dyDescent="0.35">
      <c r="A6" s="85" t="s">
        <v>64</v>
      </c>
      <c r="B6" s="98">
        <v>1</v>
      </c>
      <c r="C6" s="101">
        <v>0</v>
      </c>
      <c r="D6" s="102">
        <f t="shared" si="0"/>
        <v>0</v>
      </c>
      <c r="E6" s="88"/>
      <c r="F6" s="8"/>
      <c r="G6" s="70"/>
    </row>
    <row r="7" spans="1:7" ht="24" customHeight="1" x14ac:dyDescent="0.35">
      <c r="A7" s="85" t="s">
        <v>65</v>
      </c>
      <c r="B7" s="98">
        <v>8</v>
      </c>
      <c r="C7" s="101">
        <v>0</v>
      </c>
      <c r="D7" s="102">
        <f t="shared" si="0"/>
        <v>0</v>
      </c>
      <c r="E7" s="88"/>
      <c r="F7" s="8"/>
      <c r="G7" s="70"/>
    </row>
    <row r="8" spans="1:7" ht="20.25" customHeight="1" x14ac:dyDescent="0.35">
      <c r="A8" s="85" t="s">
        <v>55</v>
      </c>
      <c r="B8" s="85"/>
      <c r="C8" s="101">
        <v>0</v>
      </c>
      <c r="D8" s="102">
        <f t="shared" si="0"/>
        <v>0</v>
      </c>
      <c r="E8" s="88"/>
      <c r="F8" s="8"/>
      <c r="G8" s="70"/>
    </row>
    <row r="9" spans="1:7" ht="19.5" customHeight="1" x14ac:dyDescent="0.35">
      <c r="A9" s="85" t="s">
        <v>50</v>
      </c>
      <c r="B9" s="98">
        <v>1</v>
      </c>
      <c r="C9" s="101">
        <v>0</v>
      </c>
      <c r="D9" s="102">
        <f t="shared" si="0"/>
        <v>0</v>
      </c>
      <c r="E9" s="88"/>
      <c r="F9" s="8"/>
    </row>
    <row r="10" spans="1:7" ht="34.5" customHeight="1" x14ac:dyDescent="0.35">
      <c r="A10" s="85" t="s">
        <v>56</v>
      </c>
      <c r="B10" s="98">
        <v>1</v>
      </c>
      <c r="C10" s="101">
        <v>0</v>
      </c>
      <c r="D10" s="102">
        <f t="shared" si="0"/>
        <v>0</v>
      </c>
      <c r="E10" s="88"/>
      <c r="F10" s="8"/>
    </row>
    <row r="11" spans="1:7" ht="19.5" customHeight="1" x14ac:dyDescent="0.35">
      <c r="A11" s="86" t="s">
        <v>51</v>
      </c>
      <c r="B11" s="98">
        <v>1</v>
      </c>
      <c r="C11" s="101">
        <v>0</v>
      </c>
      <c r="D11" s="102">
        <f t="shared" si="0"/>
        <v>0</v>
      </c>
      <c r="E11" s="62"/>
      <c r="F11" s="8"/>
    </row>
    <row r="12" spans="1:7" ht="19.5" customHeight="1" x14ac:dyDescent="0.35">
      <c r="A12" s="85" t="s">
        <v>52</v>
      </c>
      <c r="B12" s="98">
        <v>1</v>
      </c>
      <c r="C12" s="101">
        <v>0</v>
      </c>
      <c r="D12" s="102">
        <f t="shared" si="0"/>
        <v>0</v>
      </c>
      <c r="E12" s="88"/>
      <c r="F12" s="8"/>
    </row>
    <row r="13" spans="1:7" ht="19.5" customHeight="1" x14ac:dyDescent="0.35">
      <c r="A13" s="85" t="s">
        <v>57</v>
      </c>
      <c r="B13" s="85"/>
      <c r="C13" s="101">
        <v>0</v>
      </c>
      <c r="D13" s="102">
        <f t="shared" si="0"/>
        <v>0</v>
      </c>
      <c r="E13" s="88"/>
      <c r="F13" s="8"/>
    </row>
    <row r="14" spans="1:7" ht="49.5" customHeight="1" x14ac:dyDescent="0.35">
      <c r="A14" s="85" t="s">
        <v>53</v>
      </c>
      <c r="B14" s="85"/>
      <c r="C14" s="101">
        <v>0</v>
      </c>
      <c r="D14" s="102">
        <f t="shared" si="0"/>
        <v>0</v>
      </c>
      <c r="E14" s="88"/>
      <c r="F14" s="8"/>
    </row>
    <row r="15" spans="1:7" ht="19.5" customHeight="1" x14ac:dyDescent="0.35">
      <c r="A15" s="71" t="s">
        <v>59</v>
      </c>
      <c r="B15" s="98">
        <v>1</v>
      </c>
      <c r="C15" s="101">
        <v>0</v>
      </c>
      <c r="D15" s="102">
        <f t="shared" si="0"/>
        <v>0</v>
      </c>
      <c r="E15" s="10"/>
      <c r="F15" s="8"/>
    </row>
    <row r="16" spans="1:7" ht="20.25" customHeight="1" thickBot="1" x14ac:dyDescent="0.4">
      <c r="A16" s="11" t="s">
        <v>10</v>
      </c>
      <c r="B16" s="105"/>
      <c r="C16" s="103"/>
      <c r="D16" s="104" t="s">
        <v>41</v>
      </c>
      <c r="E16" s="10"/>
      <c r="F16" s="8"/>
    </row>
    <row r="17" spans="1:9" ht="22.5" customHeight="1" thickBot="1" x14ac:dyDescent="0.4">
      <c r="A17" s="46" t="s">
        <v>11</v>
      </c>
      <c r="B17" s="89"/>
      <c r="C17" s="58">
        <f>SUM(C5:C15)</f>
        <v>0</v>
      </c>
      <c r="D17" s="58">
        <f>SUM(D5:D15)</f>
        <v>0</v>
      </c>
      <c r="E17" s="65" t="s">
        <v>40</v>
      </c>
      <c r="F17" s="8"/>
    </row>
    <row r="18" spans="1:9" ht="91.5" customHeight="1" thickBot="1" x14ac:dyDescent="0.4">
      <c r="A18" s="115" t="s">
        <v>54</v>
      </c>
      <c r="B18" s="116"/>
      <c r="C18" s="116"/>
      <c r="D18" s="116"/>
      <c r="E18" s="116"/>
      <c r="F18" s="117"/>
    </row>
    <row r="19" spans="1:9" ht="15.5" x14ac:dyDescent="0.35">
      <c r="A19" s="84" t="s">
        <v>28</v>
      </c>
      <c r="B19" s="98">
        <v>1</v>
      </c>
      <c r="C19" s="99">
        <v>0</v>
      </c>
      <c r="D19" s="102">
        <f>B19*C19</f>
        <v>0</v>
      </c>
      <c r="E19" s="12"/>
      <c r="F19" s="8"/>
    </row>
    <row r="20" spans="1:9" ht="15.5" x14ac:dyDescent="0.35">
      <c r="A20" s="84" t="s">
        <v>30</v>
      </c>
      <c r="B20" s="98">
        <v>1</v>
      </c>
      <c r="C20" s="101">
        <v>0</v>
      </c>
      <c r="D20" s="102">
        <f t="shared" ref="D20:D26" si="1">B20*C20</f>
        <v>0</v>
      </c>
      <c r="E20" s="57"/>
      <c r="F20" s="8"/>
      <c r="H20" s="60"/>
      <c r="I20" s="61"/>
    </row>
    <row r="21" spans="1:9" ht="15.5" x14ac:dyDescent="0.35">
      <c r="A21" s="84" t="s">
        <v>58</v>
      </c>
      <c r="B21" s="98">
        <v>1</v>
      </c>
      <c r="C21" s="101">
        <v>0</v>
      </c>
      <c r="D21" s="102">
        <f t="shared" si="1"/>
        <v>0</v>
      </c>
      <c r="E21" s="57"/>
      <c r="F21" s="8"/>
      <c r="H21" s="60"/>
      <c r="I21" s="61"/>
    </row>
    <row r="22" spans="1:9" ht="15.5" x14ac:dyDescent="0.35">
      <c r="A22" s="84" t="s">
        <v>29</v>
      </c>
      <c r="B22" s="98">
        <v>1</v>
      </c>
      <c r="C22" s="101">
        <v>0</v>
      </c>
      <c r="D22" s="102">
        <f t="shared" si="1"/>
        <v>0</v>
      </c>
      <c r="E22" s="69"/>
      <c r="F22" s="8"/>
    </row>
    <row r="23" spans="1:9" ht="15.5" x14ac:dyDescent="0.35">
      <c r="A23" s="84" t="s">
        <v>31</v>
      </c>
      <c r="B23" s="98">
        <v>1</v>
      </c>
      <c r="C23" s="101">
        <v>0</v>
      </c>
      <c r="D23" s="102">
        <f t="shared" si="1"/>
        <v>0</v>
      </c>
      <c r="E23" s="12"/>
      <c r="F23" s="8"/>
    </row>
    <row r="24" spans="1:9" ht="15.5" x14ac:dyDescent="0.35">
      <c r="A24" s="84" t="s">
        <v>34</v>
      </c>
      <c r="B24" s="98">
        <v>1</v>
      </c>
      <c r="C24" s="101">
        <v>0</v>
      </c>
      <c r="D24" s="102">
        <f t="shared" si="1"/>
        <v>0</v>
      </c>
      <c r="E24" s="10"/>
      <c r="F24" s="8"/>
    </row>
    <row r="25" spans="1:9" ht="15.5" x14ac:dyDescent="0.35">
      <c r="A25" s="84" t="s">
        <v>35</v>
      </c>
      <c r="B25" s="98">
        <v>1</v>
      </c>
      <c r="C25" s="101">
        <v>0</v>
      </c>
      <c r="D25" s="102">
        <f t="shared" si="1"/>
        <v>0</v>
      </c>
      <c r="E25" s="10"/>
      <c r="F25" s="8"/>
    </row>
    <row r="26" spans="1:9" ht="16" thickBot="1" x14ac:dyDescent="0.4">
      <c r="A26" s="106" t="s">
        <v>67</v>
      </c>
      <c r="B26" s="84"/>
      <c r="C26" s="108">
        <v>0</v>
      </c>
      <c r="D26" s="109">
        <f t="shared" si="1"/>
        <v>0</v>
      </c>
      <c r="E26" s="107"/>
      <c r="F26" s="8"/>
    </row>
    <row r="27" spans="1:9" ht="16" thickBot="1" x14ac:dyDescent="0.4">
      <c r="A27" s="63" t="s">
        <v>33</v>
      </c>
      <c r="B27" s="90"/>
      <c r="C27" s="66">
        <f>SUM(C19:C25)</f>
        <v>0</v>
      </c>
      <c r="D27" s="66">
        <f>SUM(D19:D25)</f>
        <v>0</v>
      </c>
      <c r="E27" s="67"/>
      <c r="F27" s="8"/>
    </row>
    <row r="28" spans="1:9" ht="17.25" customHeight="1" x14ac:dyDescent="0.35">
      <c r="A28" s="47" t="s">
        <v>12</v>
      </c>
      <c r="B28" s="47"/>
      <c r="C28" s="48"/>
      <c r="D28" s="48"/>
      <c r="E28" s="49"/>
      <c r="F28" s="8"/>
    </row>
    <row r="29" spans="1:9" ht="15.5" x14ac:dyDescent="0.35">
      <c r="A29" s="55" t="s">
        <v>32</v>
      </c>
      <c r="B29" s="55"/>
      <c r="C29" s="56"/>
      <c r="D29" s="56"/>
      <c r="E29" s="56"/>
      <c r="F29" s="56"/>
      <c r="G29" s="3"/>
      <c r="H29" s="3"/>
    </row>
    <row r="30" spans="1:9" ht="15.75" customHeight="1" x14ac:dyDescent="0.35">
      <c r="A30" s="64" t="s">
        <v>37</v>
      </c>
      <c r="B30" s="64"/>
      <c r="C30" s="53">
        <v>0</v>
      </c>
      <c r="D30" s="53"/>
      <c r="E30" s="53"/>
      <c r="F30" s="54">
        <v>0</v>
      </c>
    </row>
    <row r="31" spans="1:9" ht="17.25" customHeight="1" x14ac:dyDescent="0.35">
      <c r="A31" s="64" t="s">
        <v>38</v>
      </c>
      <c r="B31" s="64"/>
      <c r="C31" s="53">
        <v>0</v>
      </c>
      <c r="D31" s="53"/>
      <c r="E31" s="53"/>
      <c r="F31" s="54">
        <v>0</v>
      </c>
    </row>
    <row r="33" spans="1:6" ht="15.5" x14ac:dyDescent="0.35">
      <c r="A33" s="76" t="s">
        <v>48</v>
      </c>
      <c r="B33" s="76"/>
      <c r="C33" s="53" t="s">
        <v>41</v>
      </c>
      <c r="D33" s="53"/>
      <c r="E33" s="53" t="s">
        <v>49</v>
      </c>
      <c r="F33" s="54"/>
    </row>
    <row r="34" spans="1:6" ht="17.25" customHeight="1" x14ac:dyDescent="0.35">
      <c r="A34" s="74"/>
      <c r="B34" s="74"/>
      <c r="C34" s="61"/>
      <c r="D34" s="61"/>
      <c r="E34" s="61"/>
      <c r="F34" s="75"/>
    </row>
    <row r="35" spans="1:6" ht="5.25" customHeight="1" thickBot="1" x14ac:dyDescent="0.4"/>
    <row r="36" spans="1:6" ht="15" hidden="1" thickBot="1" x14ac:dyDescent="0.4">
      <c r="A36" s="15"/>
      <c r="B36" s="91"/>
      <c r="C36" s="13"/>
      <c r="D36" s="13"/>
      <c r="E36" s="13"/>
      <c r="F36" s="14"/>
    </row>
    <row r="37" spans="1:6" ht="16" thickBot="1" x14ac:dyDescent="0.4">
      <c r="A37" s="16" t="s">
        <v>13</v>
      </c>
      <c r="B37" s="16"/>
      <c r="C37" s="17"/>
      <c r="D37" s="17"/>
      <c r="E37" s="18" t="s">
        <v>14</v>
      </c>
      <c r="F37" s="19"/>
    </row>
    <row r="38" spans="1:6" ht="16" thickBot="1" x14ac:dyDescent="0.4">
      <c r="A38" s="20" t="s">
        <v>15</v>
      </c>
      <c r="B38" s="92"/>
      <c r="C38" s="17"/>
      <c r="D38" s="17"/>
      <c r="E38" s="18" t="s">
        <v>16</v>
      </c>
      <c r="F38" s="19"/>
    </row>
    <row r="39" spans="1:6" ht="16" thickBot="1" x14ac:dyDescent="0.4">
      <c r="A39" s="21" t="s">
        <v>17</v>
      </c>
      <c r="B39" s="21"/>
      <c r="C39" s="22"/>
      <c r="D39" s="22"/>
      <c r="E39" s="23" t="s">
        <v>18</v>
      </c>
      <c r="F39" s="24"/>
    </row>
    <row r="40" spans="1:6" ht="16" thickBot="1" x14ac:dyDescent="0.4">
      <c r="A40" s="25"/>
      <c r="B40" s="25"/>
      <c r="C40" s="26"/>
      <c r="D40" s="96"/>
      <c r="E40" s="27" t="s">
        <v>19</v>
      </c>
      <c r="F40" s="28"/>
    </row>
    <row r="41" spans="1:6" ht="15.5" x14ac:dyDescent="0.35">
      <c r="A41" s="29" t="s">
        <v>20</v>
      </c>
      <c r="B41" s="93"/>
      <c r="C41" s="30"/>
      <c r="D41" s="97"/>
      <c r="E41" s="31"/>
      <c r="F41" s="32"/>
    </row>
    <row r="42" spans="1:6" ht="16" thickBot="1" x14ac:dyDescent="0.4">
      <c r="A42" s="33"/>
      <c r="B42" s="94"/>
      <c r="C42" s="34"/>
      <c r="D42" s="34"/>
      <c r="E42" s="35"/>
      <c r="F42" s="36"/>
    </row>
  </sheetData>
  <mergeCells count="2">
    <mergeCell ref="A18:F18"/>
    <mergeCell ref="A1:E1"/>
  </mergeCells>
  <phoneticPr fontId="21"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7"/>
  <sheetViews>
    <sheetView workbookViewId="0">
      <selection activeCell="C2" sqref="C2"/>
    </sheetView>
  </sheetViews>
  <sheetFormatPr defaultRowHeight="14.5" x14ac:dyDescent="0.35"/>
  <cols>
    <col min="2" max="2" width="14.54296875" customWidth="1"/>
    <col min="3" max="3" width="34.54296875" customWidth="1"/>
    <col min="4" max="4" width="19.6328125" customWidth="1"/>
    <col min="5" max="6" width="16.90625" customWidth="1"/>
    <col min="7" max="7" width="20" customWidth="1"/>
    <col min="8" max="8" width="24.90625" customWidth="1"/>
    <col min="9" max="9" width="20.54296875" customWidth="1"/>
    <col min="10" max="10" width="23" customWidth="1"/>
  </cols>
  <sheetData>
    <row r="1" spans="1:9" ht="71.25" customHeight="1" thickBot="1" x14ac:dyDescent="0.4">
      <c r="A1" s="120" t="s">
        <v>36</v>
      </c>
      <c r="B1" s="121"/>
      <c r="C1" s="121"/>
      <c r="D1" s="121"/>
      <c r="E1" s="121"/>
      <c r="F1" s="121"/>
      <c r="G1" s="121"/>
      <c r="H1" s="121"/>
      <c r="I1" s="121"/>
    </row>
    <row r="2" spans="1:9" ht="28.5" thickBot="1" x14ac:dyDescent="0.4">
      <c r="A2" s="124" t="s">
        <v>21</v>
      </c>
      <c r="B2" s="125"/>
      <c r="C2" s="37" t="s">
        <v>9</v>
      </c>
      <c r="D2" s="37" t="s">
        <v>22</v>
      </c>
      <c r="E2" s="37" t="s">
        <v>26</v>
      </c>
      <c r="F2" s="37" t="s">
        <v>39</v>
      </c>
      <c r="G2" s="37" t="s">
        <v>23</v>
      </c>
      <c r="H2" s="38" t="s">
        <v>24</v>
      </c>
      <c r="I2" s="39" t="s">
        <v>25</v>
      </c>
    </row>
    <row r="3" spans="1:9" ht="15" thickBot="1" x14ac:dyDescent="0.4">
      <c r="A3" s="122"/>
      <c r="B3" s="123"/>
      <c r="C3" s="40"/>
      <c r="D3" s="41"/>
      <c r="E3" s="41"/>
      <c r="F3" s="41"/>
      <c r="G3" s="50">
        <v>0</v>
      </c>
      <c r="H3" s="42"/>
      <c r="I3" s="45">
        <v>0</v>
      </c>
    </row>
    <row r="4" spans="1:9" ht="15" thickBot="1" x14ac:dyDescent="0.4">
      <c r="A4" s="122"/>
      <c r="B4" s="123"/>
      <c r="C4" s="40"/>
      <c r="D4" s="41"/>
      <c r="E4" s="41"/>
      <c r="F4" s="41"/>
      <c r="G4" s="50">
        <v>0</v>
      </c>
      <c r="H4" s="42"/>
      <c r="I4" s="45">
        <v>0</v>
      </c>
    </row>
    <row r="5" spans="1:9" ht="15" thickBot="1" x14ac:dyDescent="0.4">
      <c r="A5" s="122"/>
      <c r="B5" s="123"/>
      <c r="C5" s="40"/>
      <c r="D5" s="41"/>
      <c r="E5" s="41"/>
      <c r="F5" s="41"/>
      <c r="G5" s="50">
        <v>0</v>
      </c>
      <c r="H5" s="42"/>
      <c r="I5" s="45">
        <v>0</v>
      </c>
    </row>
    <row r="6" spans="1:9" ht="15" thickBot="1" x14ac:dyDescent="0.4">
      <c r="A6" s="122"/>
      <c r="B6" s="123"/>
      <c r="C6" s="40"/>
      <c r="D6" s="41"/>
      <c r="E6" s="41"/>
      <c r="F6" s="41"/>
      <c r="G6" s="50">
        <v>0</v>
      </c>
      <c r="H6" s="42"/>
      <c r="I6" s="45">
        <v>0</v>
      </c>
    </row>
    <row r="7" spans="1:9" ht="15" thickBot="1" x14ac:dyDescent="0.4">
      <c r="A7" s="122"/>
      <c r="B7" s="123"/>
      <c r="C7" s="40"/>
      <c r="D7" s="41"/>
      <c r="E7" s="41"/>
      <c r="F7" s="41"/>
      <c r="G7" s="50">
        <v>0</v>
      </c>
      <c r="H7" s="42"/>
      <c r="I7" s="45">
        <v>0</v>
      </c>
    </row>
    <row r="8" spans="1:9" ht="15" thickBot="1" x14ac:dyDescent="0.4">
      <c r="A8" s="122"/>
      <c r="B8" s="123"/>
      <c r="C8" s="40"/>
      <c r="D8" s="41"/>
      <c r="E8" s="41"/>
      <c r="F8" s="41"/>
      <c r="G8" s="50">
        <v>0</v>
      </c>
      <c r="H8" s="42"/>
      <c r="I8" s="45">
        <v>0</v>
      </c>
    </row>
    <row r="9" spans="1:9" ht="15" thickBot="1" x14ac:dyDescent="0.4">
      <c r="A9" s="122"/>
      <c r="B9" s="123"/>
      <c r="C9" s="40"/>
      <c r="D9" s="41"/>
      <c r="E9" s="41"/>
      <c r="F9" s="41"/>
      <c r="G9" s="50">
        <v>0</v>
      </c>
      <c r="H9" s="42"/>
      <c r="I9" s="45">
        <v>0</v>
      </c>
    </row>
    <row r="10" spans="1:9" ht="15" thickBot="1" x14ac:dyDescent="0.4">
      <c r="A10" s="43"/>
      <c r="B10" s="44"/>
      <c r="C10" s="40"/>
      <c r="D10" s="41"/>
      <c r="E10" s="41"/>
      <c r="F10" s="41"/>
      <c r="G10" s="50">
        <v>0</v>
      </c>
      <c r="H10" s="42"/>
      <c r="I10" s="45">
        <v>0</v>
      </c>
    </row>
    <row r="11" spans="1:9" ht="15" thickBot="1" x14ac:dyDescent="0.4">
      <c r="A11" s="43"/>
      <c r="B11" s="44"/>
      <c r="C11" s="40"/>
      <c r="D11" s="41"/>
      <c r="E11" s="41"/>
      <c r="F11" s="41"/>
      <c r="G11" s="50">
        <v>0</v>
      </c>
      <c r="H11" s="42"/>
      <c r="I11" s="45">
        <v>0</v>
      </c>
    </row>
    <row r="12" spans="1:9" ht="15" thickBot="1" x14ac:dyDescent="0.4">
      <c r="A12" s="43"/>
      <c r="B12" s="44"/>
      <c r="C12" s="40"/>
      <c r="D12" s="41"/>
      <c r="E12" s="41"/>
      <c r="F12" s="41"/>
      <c r="G12" s="50">
        <v>0</v>
      </c>
      <c r="H12" s="42"/>
      <c r="I12" s="45">
        <v>0</v>
      </c>
    </row>
    <row r="13" spans="1:9" ht="15" thickBot="1" x14ac:dyDescent="0.4">
      <c r="A13" s="43"/>
      <c r="B13" s="44"/>
      <c r="C13" s="40"/>
      <c r="D13" s="41"/>
      <c r="E13" s="41"/>
      <c r="F13" s="41"/>
      <c r="G13" s="50">
        <v>0</v>
      </c>
      <c r="H13" s="42"/>
      <c r="I13" s="45">
        <v>0</v>
      </c>
    </row>
    <row r="14" spans="1:9" ht="15" thickBot="1" x14ac:dyDescent="0.4">
      <c r="A14" s="43"/>
      <c r="B14" s="44"/>
      <c r="C14" s="40"/>
      <c r="D14" s="41"/>
      <c r="E14" s="41"/>
      <c r="F14" s="41"/>
      <c r="G14" s="50">
        <v>0</v>
      </c>
      <c r="H14" s="42"/>
      <c r="I14" s="45">
        <v>0</v>
      </c>
    </row>
    <row r="15" spans="1:9" ht="15" thickBot="1" x14ac:dyDescent="0.4">
      <c r="A15" s="43"/>
      <c r="B15" s="44"/>
      <c r="C15" s="40"/>
      <c r="D15" s="41"/>
      <c r="E15" s="41"/>
      <c r="F15" s="41"/>
      <c r="G15" s="50">
        <v>0</v>
      </c>
      <c r="H15" s="42"/>
      <c r="I15" s="45">
        <v>0</v>
      </c>
    </row>
    <row r="16" spans="1:9" ht="15" thickBot="1" x14ac:dyDescent="0.4">
      <c r="A16" s="122"/>
      <c r="B16" s="123"/>
      <c r="C16" s="40"/>
      <c r="D16" s="41"/>
      <c r="E16" s="41"/>
      <c r="F16" s="41"/>
      <c r="G16" s="50">
        <v>0</v>
      </c>
      <c r="H16" s="42"/>
      <c r="I16" s="45">
        <v>0</v>
      </c>
    </row>
    <row r="17" spans="1:9" ht="15" thickBot="1" x14ac:dyDescent="0.4">
      <c r="A17" s="122"/>
      <c r="B17" s="123"/>
      <c r="C17" s="40"/>
      <c r="D17" s="41"/>
      <c r="E17" s="41"/>
      <c r="F17" s="41"/>
      <c r="G17" s="50">
        <v>0</v>
      </c>
      <c r="H17" s="42"/>
      <c r="I17" s="45">
        <v>0</v>
      </c>
    </row>
  </sheetData>
  <mergeCells count="11">
    <mergeCell ref="A17:B17"/>
    <mergeCell ref="A2:B2"/>
    <mergeCell ref="A3:B3"/>
    <mergeCell ref="A4:B4"/>
    <mergeCell ref="A5:B5"/>
    <mergeCell ref="A6:B6"/>
    <mergeCell ref="A1:I1"/>
    <mergeCell ref="A7:B7"/>
    <mergeCell ref="A8:B8"/>
    <mergeCell ref="A9:B9"/>
    <mergeCell ref="A16:B1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37871FA0D0C834CB5A6E9823C42F05C" ma:contentTypeVersion="2" ma:contentTypeDescription="Create a new document." ma:contentTypeScope="" ma:versionID="5b7c4bfe48564ea793b1df2a2ab500e5">
  <xsd:schema xmlns:xsd="http://www.w3.org/2001/XMLSchema" xmlns:xs="http://www.w3.org/2001/XMLSchema" xmlns:p="http://schemas.microsoft.com/office/2006/metadata/properties" xmlns:ns2="82862dd1-7aba-4e4c-9d4b-df9b7353e2d4" targetNamespace="http://schemas.microsoft.com/office/2006/metadata/properties" ma:root="true" ma:fieldsID="5a8d4a7e4689e52c8554d91bcf156619" ns2:_="">
    <xsd:import namespace="82862dd1-7aba-4e4c-9d4b-df9b7353e2d4"/>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862dd1-7aba-4e4c-9d4b-df9b7353e2d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CB8C55-9F8B-4AD0-A063-213B57A5DCA6}">
  <ds:schemaRefs>
    <ds:schemaRef ds:uri="http://purl.org/dc/dcmitype/"/>
    <ds:schemaRef ds:uri="http://purl.org/dc/elements/1.1/"/>
    <ds:schemaRef ds:uri="82862dd1-7aba-4e4c-9d4b-df9b7353e2d4"/>
    <ds:schemaRef ds:uri="http://purl.org/dc/terms/"/>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7F21A55A-C027-4D35-ADDC-7F92050523D4}">
  <ds:schemaRefs>
    <ds:schemaRef ds:uri="http://schemas.microsoft.com/sharepoint/v3/contenttype/forms"/>
  </ds:schemaRefs>
</ds:datastoreItem>
</file>

<file path=customXml/itemProps3.xml><?xml version="1.0" encoding="utf-8"?>
<ds:datastoreItem xmlns:ds="http://schemas.openxmlformats.org/officeDocument/2006/customXml" ds:itemID="{79790B1D-5E75-488D-9D5E-37F7E2DC26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862dd1-7aba-4e4c-9d4b-df9b7353e2d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Pricing Schedule</vt:lpstr>
      <vt:lpstr>Spare Parts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2015-06-05T18:17:20Z</dcterms:created>
  <dcterms:modified xsi:type="dcterms:W3CDTF">2026-08-06T15:37:05Z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0x010100C37871FA0D0C834CB5A6E9823C42F05C</vt:lpwstr>
  </property>
</Properties>
</file>