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Tendering\Tenders 2026\Tender Ref 3074 - Supply of Building Materials\"/>
    </mc:Choice>
  </mc:AlternateContent>
  <bookViews>
    <workbookView xWindow="240" yWindow="45" windowWidth="12300" windowHeight="6540"/>
  </bookViews>
  <sheets>
    <sheet name="Sheet1" sheetId="1" r:id="rId1"/>
  </sheets>
  <calcPr calcId="152511"/>
</workbook>
</file>

<file path=xl/calcChain.xml><?xml version="1.0" encoding="utf-8"?>
<calcChain xmlns="http://schemas.openxmlformats.org/spreadsheetml/2006/main">
  <c r="I57" i="1" l="1"/>
  <c r="K57" i="1" s="1"/>
  <c r="I6" i="1"/>
  <c r="K6" i="1" s="1"/>
  <c r="I7" i="1" l="1"/>
  <c r="K7" i="1" s="1"/>
  <c r="I8" i="1"/>
  <c r="K8" i="1" s="1"/>
  <c r="I9" i="1"/>
  <c r="K9" i="1" s="1"/>
  <c r="I10" i="1"/>
  <c r="K10" i="1" s="1"/>
  <c r="I11" i="1"/>
  <c r="K11" i="1" s="1"/>
  <c r="I12" i="1"/>
  <c r="K12" i="1" s="1"/>
  <c r="I13" i="1"/>
  <c r="K13" i="1" s="1"/>
  <c r="I14" i="1"/>
  <c r="K14" i="1" s="1"/>
  <c r="I15" i="1"/>
  <c r="K15" i="1" s="1"/>
  <c r="I16" i="1"/>
  <c r="K16" i="1" s="1"/>
  <c r="I17" i="1"/>
  <c r="K17" i="1" s="1"/>
  <c r="I18" i="1"/>
  <c r="K18" i="1" s="1"/>
  <c r="I19" i="1"/>
  <c r="K19" i="1" s="1"/>
  <c r="I20" i="1"/>
  <c r="K20" i="1" s="1"/>
  <c r="I21" i="1"/>
  <c r="K21" i="1" s="1"/>
  <c r="I22" i="1"/>
  <c r="K22" i="1" s="1"/>
  <c r="I23" i="1"/>
  <c r="K23" i="1" s="1"/>
  <c r="I24" i="1"/>
  <c r="K24" i="1" s="1"/>
  <c r="I25" i="1"/>
  <c r="K25" i="1" s="1"/>
  <c r="I26" i="1"/>
  <c r="K26" i="1" s="1"/>
  <c r="I27" i="1"/>
  <c r="K27" i="1" s="1"/>
  <c r="I28" i="1"/>
  <c r="K28" i="1" s="1"/>
  <c r="I29" i="1"/>
  <c r="K29" i="1" s="1"/>
  <c r="I30" i="1"/>
  <c r="K30" i="1" s="1"/>
  <c r="I31" i="1"/>
  <c r="K31" i="1" s="1"/>
  <c r="I32" i="1"/>
  <c r="K32" i="1" s="1"/>
  <c r="I33" i="1"/>
  <c r="K33" i="1" s="1"/>
  <c r="I34" i="1"/>
  <c r="K34" i="1" s="1"/>
  <c r="I35" i="1"/>
  <c r="K35" i="1" s="1"/>
  <c r="I36" i="1"/>
  <c r="K36" i="1" s="1"/>
  <c r="I37" i="1"/>
  <c r="K37" i="1" s="1"/>
  <c r="I38" i="1"/>
  <c r="K38" i="1" s="1"/>
  <c r="I39" i="1"/>
  <c r="K39" i="1" s="1"/>
  <c r="I40" i="1"/>
  <c r="K40" i="1" s="1"/>
  <c r="I41" i="1"/>
  <c r="K41" i="1" s="1"/>
  <c r="I42" i="1"/>
  <c r="K42" i="1" s="1"/>
  <c r="I43" i="1"/>
  <c r="K43" i="1" s="1"/>
  <c r="I44" i="1"/>
  <c r="K44" i="1" s="1"/>
  <c r="I45" i="1"/>
  <c r="K45" i="1" s="1"/>
  <c r="I46" i="1"/>
  <c r="K46" i="1" s="1"/>
  <c r="I47" i="1"/>
  <c r="K47" i="1" s="1"/>
  <c r="I48" i="1"/>
  <c r="K48" i="1" s="1"/>
  <c r="I49" i="1"/>
  <c r="K49" i="1" s="1"/>
  <c r="I50" i="1"/>
  <c r="K50" i="1" s="1"/>
  <c r="I51" i="1"/>
  <c r="K51" i="1" s="1"/>
  <c r="I52" i="1"/>
  <c r="K52" i="1" s="1"/>
  <c r="I53" i="1"/>
  <c r="K53" i="1" s="1"/>
  <c r="I54" i="1"/>
  <c r="K54" i="1" s="1"/>
  <c r="I55" i="1"/>
  <c r="K55" i="1" s="1"/>
  <c r="I56" i="1"/>
  <c r="K56" i="1" s="1"/>
  <c r="I5" i="1"/>
  <c r="K5" i="1" s="1"/>
  <c r="K58" i="1" s="1"/>
</calcChain>
</file>

<file path=xl/sharedStrings.xml><?xml version="1.0" encoding="utf-8"?>
<sst xmlns="http://schemas.openxmlformats.org/spreadsheetml/2006/main" count="65" uniqueCount="65">
  <si>
    <t>PRODUCT DESCRIPTION</t>
  </si>
  <si>
    <t>SUPPLIER PRODUCT CODE</t>
  </si>
  <si>
    <t>QUANTITY PER BOX/CASE</t>
  </si>
  <si>
    <t>PRICE PER BOX/CASE</t>
  </si>
  <si>
    <t>SINGLE UNIT PRICE</t>
  </si>
  <si>
    <t>SUBTOTAL</t>
  </si>
  <si>
    <t>12" CONVEX MIRROR</t>
  </si>
  <si>
    <t>WINDOW SPIRAL 27"</t>
  </si>
  <si>
    <t>WINDOW SPIRAL 28"</t>
  </si>
  <si>
    <t>WINDOW SPIRAL 29"</t>
  </si>
  <si>
    <t>WINDOW SPIRAL 31"</t>
  </si>
  <si>
    <t>WINDOW SPIRAL 32"</t>
  </si>
  <si>
    <t>WINDOW SPIRAL 34"</t>
  </si>
  <si>
    <t>WINDOW SPIRAL 35"</t>
  </si>
  <si>
    <t>WINDOW SPIRAL 37"</t>
  </si>
  <si>
    <t>WINDOW SPIRAL 38"</t>
  </si>
  <si>
    <t>WINDOW SPIRAL 41"</t>
  </si>
  <si>
    <t>WINDOW SPIRAL 44"</t>
  </si>
  <si>
    <t>ELEMENT UPRIGHTS WHITE 2 SLOTS 78"</t>
  </si>
  <si>
    <t>BRACKETS ELEMENTS WHITE 22 CM 2 SLOTS</t>
  </si>
  <si>
    <t>BRACKETS ELEMENT WHITE 27 CM 2 SLOTS</t>
  </si>
  <si>
    <t>BRACKETS ELEMENTS WHITE 32 CM 2 SLOTS</t>
  </si>
  <si>
    <t>BRACKETS ELEMENTS WHITE 37 CM 2 SLOTS</t>
  </si>
  <si>
    <t>METAL TOGGLES 4mm X 37mm - BOX OF 50</t>
  </si>
  <si>
    <t>METAL TOGGLES 5mmX 37mm - BOX OF 50</t>
  </si>
  <si>
    <t>METAL TOGGLES SINGLE 6mm x 53/58mm - BOX OF 50</t>
  </si>
  <si>
    <t>METAL TOGGLES DOUBLE 6mm x 65mm - BOX OF 50</t>
  </si>
  <si>
    <t>BITS MASONARY DRILL 5.5 M/M SDS</t>
  </si>
  <si>
    <t>BITS MASONARY DRILL 8 M/M SDS</t>
  </si>
  <si>
    <t>BITS MASONARY DRILL 10 M/M SDS</t>
  </si>
  <si>
    <t>700MM CHROME WORKTOP LEGS</t>
  </si>
  <si>
    <t>900MM CHROME WORKTOP LEGS</t>
  </si>
  <si>
    <t>BITS DRILL H.S.S. 1MM</t>
  </si>
  <si>
    <t>BITS DRILL H.S.S. 3MM</t>
  </si>
  <si>
    <t>BITS DRILL H.S.S. 4MM</t>
  </si>
  <si>
    <t>BITS DRILL H.S.S. 5MM</t>
  </si>
  <si>
    <t>BITS DRILL H.S.S. 6MM</t>
  </si>
  <si>
    <t>BITS DRILL H.S.S. 8MM</t>
  </si>
  <si>
    <t>BITS DRILL H.S.S. 10MM</t>
  </si>
  <si>
    <t>BITS DRILL H.S.S. 12.5MM</t>
  </si>
  <si>
    <t>POZI C.S.K. WOOD SCREWS 3.5 X 16MM - BOX OF 200</t>
  </si>
  <si>
    <t>POZI C.S.K. WOOD SCREWS 3.5 X 20MM - BOX OF 200</t>
  </si>
  <si>
    <t>POZI C.S.K. WOOD SCREWS 3.5 X 25MM - BOX OF 200</t>
  </si>
  <si>
    <t>POZI C.S.K. WOOD SCREWS 3.5 X 40MM - BOX OF 200</t>
  </si>
  <si>
    <t>POZI C.S.K. WOOD SCREWS 3.5 X 50MM - BOX OF 200</t>
  </si>
  <si>
    <t>POZI C.S.K. WOOD SCREWS 4 X 16MM - BOX OF 200</t>
  </si>
  <si>
    <t>POZI C.S.K. WOOD SCREWS 4 X 20MM - BOX OF 200</t>
  </si>
  <si>
    <t>POZI C.S.K. WOOD SCREWS 4 X 30MM - BOX OF 200</t>
  </si>
  <si>
    <t>POZI C.S.K. WOOD SCREWS 4 X 40MM - BOX OF 200</t>
  </si>
  <si>
    <t>POZI C.S.K. WOOD SCREWS 5 X 70MM - BOX OF 200</t>
  </si>
  <si>
    <t>POZI C.S.K. WOOD SCREWS 6 X 40MM - BOX OF 200</t>
  </si>
  <si>
    <r>
      <t xml:space="preserve">TOTAL NOTATIONAL ULTIMATE COST FOR EVALUATION PURPOSES
</t>
    </r>
    <r>
      <rPr>
        <i/>
        <sz val="11"/>
        <color theme="0"/>
        <rFont val="Calibri"/>
        <family val="2"/>
        <scheme val="minor"/>
      </rPr>
      <t>(To be carried forward to the Form of Tender)</t>
    </r>
  </si>
  <si>
    <t>NOTATIONAL QUANTITY 
(SINGLE UNITS)</t>
  </si>
  <si>
    <t>SILICONE CLEAR TUBE (304ml, or near equivalent)</t>
  </si>
  <si>
    <t>SILICONE WHITE TUBE (304ml, or near equivalent)</t>
  </si>
  <si>
    <t>ADHESIVE GUN-O-PRENE TUBE (304ml, or near equivalent)</t>
  </si>
  <si>
    <t>MAKE</t>
  </si>
  <si>
    <t>MANUFACTURER</t>
  </si>
  <si>
    <t>BOX OF 300 RAWL/THORSMAN PLUGS YELLOW</t>
  </si>
  <si>
    <t>BOX OF 300 RAWL/THORSMAN PLUGS RED</t>
  </si>
  <si>
    <t>BOX OF 300 RAWL/THORSMAN PLUGS BROWN</t>
  </si>
  <si>
    <r>
      <t xml:space="preserve">(1) This Pricing Schedule must be completed in full by tenderers.
(2) All cells requiring completion by tenderers are highlighted in yellow.  
(3) Any amendment to the structure of format of this document may result in the elimination of the tender submission in question.
(4) This Pricing Schedule must be returned in soft and hard copy formats with tender submissions. 
(5) All costs must be tendered exclusive of VAT.  
(6) Any specifications provided by the Contracting Authority comprising a reference to a particular manufacturer, make, model,  brand name or proprietary process are to be interpreted as being accompanied by the phrase ‘or equivalent.’  
(7) All quantities are notional and are employed purely for evaluation purposes. No guarantee is offered, nor should any such guarantee be inferred, regarding the volume of goods to be awarded to any framework member. 
(8) Tenderers are required to provide a quantity per box/case, and a price per box/case. The resulting single unit price will then be automatically calculated. 
</t>
    </r>
    <r>
      <rPr>
        <b/>
        <sz val="11"/>
        <color theme="1"/>
        <rFont val="Calibri"/>
        <family val="2"/>
        <scheme val="minor"/>
      </rPr>
      <t xml:space="preserve">(9) It is a requirement of this competitive process that tenderers are in a position to provide the complete range of products listed in this Pricing Schedule. On this basis, a tenderer’s failure to provide a price for a particular item will result in the automatic elimination of the tenderer’s submission as unsuitable.  </t>
    </r>
  </si>
  <si>
    <t>APPENDIX 1 - PRICING SCHEDULE</t>
  </si>
  <si>
    <t>18'' x 12'' HOLE MIRROR WITH SCRES AND END CAPS</t>
  </si>
  <si>
    <t xml:space="preserve">DRAIN UNBLOCKER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</si>
</sst>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0.00"/>
  </numFmts>
  <fonts count="11" x14ac:knownFonts="1">
    <font>
      <sz val="11"/>
      <color theme="1"/>
      <name val="Calibri"/>
      <family val="2"/>
      <scheme val="minor"/>
    </font>
    <font>
      <b/>
      <sz val="11"/>
      <color theme="0"/>
      <name val="Calibri"/>
      <family val="2"/>
      <scheme val="minor"/>
    </font>
    <font>
      <b/>
      <sz val="11"/>
      <color theme="1"/>
      <name val="Calibri"/>
      <family val="2"/>
      <scheme val="minor"/>
    </font>
    <font>
      <sz val="10"/>
      <color theme="1"/>
      <name val="Calibri"/>
      <family val="2"/>
      <scheme val="minor"/>
    </font>
    <font>
      <b/>
      <sz val="10"/>
      <color theme="1"/>
      <name val="Calibri"/>
      <family val="2"/>
      <scheme val="minor"/>
    </font>
    <font>
      <i/>
      <sz val="11"/>
      <color theme="0"/>
      <name val="Calibri"/>
      <family val="2"/>
      <scheme val="minor"/>
    </font>
    <font>
      <sz val="9"/>
      <color theme="1"/>
      <name val="Calibri"/>
      <family val="2"/>
      <scheme val="minor"/>
    </font>
    <font>
      <b/>
      <sz val="10"/>
      <name val="Calibri"/>
      <family val="2"/>
      <scheme val="minor"/>
    </font>
    <font>
      <sz val="11"/>
      <name val="Calibri"/>
      <family val="2"/>
      <scheme val="minor"/>
    </font>
    <font>
      <sz val="9"/>
      <name val="Calibri"/>
      <family val="2"/>
      <scheme val="minor"/>
    </font>
    <font>
      <sz val="10"/>
      <name val="Calibri"/>
      <family val="2"/>
      <scheme val="minor"/>
    </font>
  </fonts>
  <fills count="7">
    <fill>
      <patternFill patternType="none"/>
    </fill>
    <fill>
      <patternFill patternType="gray125"/>
    </fill>
    <fill>
      <patternFill patternType="solid">
        <fgColor theme="4" tint="0.79998168889431442"/>
        <bgColor indexed="64"/>
      </patternFill>
    </fill>
    <fill>
      <patternFill patternType="solid">
        <fgColor theme="0" tint="-4.9989318521683403E-2"/>
        <bgColor indexed="64"/>
      </patternFill>
    </fill>
    <fill>
      <patternFill patternType="solid">
        <fgColor rgb="FFFFFFCC"/>
        <bgColor indexed="64"/>
      </patternFill>
    </fill>
    <fill>
      <patternFill patternType="solid">
        <fgColor theme="1"/>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s>
  <cellStyleXfs count="1">
    <xf numFmtId="0" fontId="0" fillId="0" borderId="0"/>
  </cellStyleXfs>
  <cellXfs count="34">
    <xf numFmtId="0" fontId="0" fillId="0" borderId="0" xfId="0"/>
    <xf numFmtId="164" fontId="4" fillId="3" borderId="1" xfId="0" applyNumberFormat="1" applyFont="1" applyFill="1" applyBorder="1" applyAlignment="1" applyProtection="1">
      <alignment horizontal="center" vertical="center" wrapText="1"/>
    </xf>
    <xf numFmtId="164" fontId="3" fillId="0" borderId="1" xfId="0" applyNumberFormat="1" applyFont="1" applyFill="1" applyBorder="1" applyAlignment="1" applyProtection="1">
      <alignment horizontal="center" vertical="center"/>
    </xf>
    <xf numFmtId="164" fontId="0" fillId="0" borderId="1" xfId="0" applyNumberFormat="1" applyBorder="1" applyAlignment="1" applyProtection="1">
      <alignment horizontal="center" vertical="center"/>
    </xf>
    <xf numFmtId="0" fontId="6" fillId="4" borderId="1" xfId="0" applyNumberFormat="1" applyFont="1" applyFill="1" applyBorder="1" applyAlignment="1" applyProtection="1">
      <alignment horizontal="center" vertical="center"/>
      <protection locked="0"/>
    </xf>
    <xf numFmtId="164" fontId="6" fillId="4" borderId="1" xfId="0" applyNumberFormat="1" applyFont="1" applyFill="1" applyBorder="1" applyAlignment="1" applyProtection="1">
      <alignment horizontal="center" vertical="center"/>
      <protection locked="0"/>
    </xf>
    <xf numFmtId="0" fontId="3" fillId="6" borderId="4" xfId="0" applyFont="1" applyFill="1" applyBorder="1" applyAlignment="1" applyProtection="1">
      <alignment vertical="center" wrapText="1"/>
    </xf>
    <xf numFmtId="0" fontId="3" fillId="6" borderId="5" xfId="0" applyFont="1" applyFill="1" applyBorder="1" applyAlignment="1" applyProtection="1">
      <alignment vertical="center" wrapText="1"/>
    </xf>
    <xf numFmtId="0" fontId="0" fillId="0" borderId="1" xfId="0" applyBorder="1" applyAlignment="1" applyProtection="1">
      <alignment horizontal="center" vertical="center"/>
    </xf>
    <xf numFmtId="0" fontId="0" fillId="0" borderId="0" xfId="0" applyAlignment="1" applyProtection="1">
      <alignment horizontal="left" vertical="center" wrapText="1"/>
    </xf>
    <xf numFmtId="0" fontId="0" fillId="0" borderId="1" xfId="0" applyBorder="1" applyAlignment="1" applyProtection="1">
      <alignment horizontal="left" vertical="center" wrapText="1"/>
    </xf>
    <xf numFmtId="1" fontId="7" fillId="3" borderId="1" xfId="0" applyNumberFormat="1" applyFont="1" applyFill="1" applyBorder="1" applyAlignment="1" applyProtection="1">
      <alignment horizontal="center" vertical="center" wrapText="1"/>
    </xf>
    <xf numFmtId="1" fontId="8" fillId="0" borderId="1" xfId="0" applyNumberFormat="1" applyFont="1" applyBorder="1" applyAlignment="1" applyProtection="1">
      <alignment horizontal="center" vertical="center"/>
    </xf>
    <xf numFmtId="0" fontId="4" fillId="3" borderId="1" xfId="0" applyFont="1" applyFill="1" applyBorder="1" applyAlignment="1" applyProtection="1">
      <alignment horizontal="center" vertical="center" wrapText="1"/>
    </xf>
    <xf numFmtId="0" fontId="1" fillId="5" borderId="2" xfId="0" applyFont="1" applyFill="1" applyBorder="1" applyAlignment="1" applyProtection="1">
      <alignment horizontal="right" vertical="center" wrapText="1"/>
    </xf>
    <xf numFmtId="0" fontId="1" fillId="5" borderId="2" xfId="0" applyFont="1" applyFill="1" applyBorder="1" applyAlignment="1" applyProtection="1">
      <alignment horizontal="right" vertical="center"/>
    </xf>
    <xf numFmtId="0" fontId="1" fillId="5" borderId="6" xfId="0" applyFont="1" applyFill="1" applyBorder="1" applyAlignment="1" applyProtection="1">
      <alignment horizontal="right" vertical="center"/>
    </xf>
    <xf numFmtId="0" fontId="4" fillId="3" borderId="1" xfId="0" applyFont="1" applyFill="1" applyBorder="1" applyAlignment="1" applyProtection="1">
      <alignment horizontal="center" vertical="center" wrapText="1"/>
    </xf>
    <xf numFmtId="0" fontId="2" fillId="2" borderId="1" xfId="0" applyFont="1" applyFill="1" applyBorder="1" applyAlignment="1" applyProtection="1">
      <alignment horizontal="center" vertical="center" wrapText="1"/>
    </xf>
    <xf numFmtId="0" fontId="0" fillId="6" borderId="3" xfId="0" applyFill="1" applyBorder="1" applyAlignment="1" applyProtection="1">
      <alignment horizontal="left" vertical="center" wrapText="1"/>
    </xf>
    <xf numFmtId="0" fontId="0" fillId="6" borderId="4" xfId="0" applyFont="1" applyFill="1" applyBorder="1" applyAlignment="1" applyProtection="1">
      <alignment horizontal="left" vertical="center" wrapText="1"/>
    </xf>
    <xf numFmtId="0" fontId="8" fillId="0" borderId="0" xfId="0" applyFont="1" applyAlignment="1" applyProtection="1">
      <alignment horizontal="left" vertical="center" wrapText="1"/>
    </xf>
    <xf numFmtId="0" fontId="9" fillId="4" borderId="1" xfId="0" applyNumberFormat="1" applyFont="1" applyFill="1" applyBorder="1" applyAlignment="1" applyProtection="1">
      <alignment horizontal="center" vertical="center"/>
      <protection locked="0"/>
    </xf>
    <xf numFmtId="164" fontId="9" fillId="4" borderId="1" xfId="0" applyNumberFormat="1" applyFont="1" applyFill="1" applyBorder="1" applyAlignment="1" applyProtection="1">
      <alignment horizontal="center" vertical="center"/>
      <protection locked="0"/>
    </xf>
    <xf numFmtId="0" fontId="10" fillId="0" borderId="1" xfId="0" applyNumberFormat="1" applyFont="1" applyFill="1" applyBorder="1" applyAlignment="1" applyProtection="1">
      <alignment horizontal="center" vertical="center"/>
    </xf>
    <xf numFmtId="164" fontId="8" fillId="0" borderId="1" xfId="0" applyNumberFormat="1" applyFont="1" applyBorder="1" applyAlignment="1" applyProtection="1">
      <alignment horizontal="center" vertical="center"/>
    </xf>
    <xf numFmtId="0" fontId="0" fillId="0" borderId="1" xfId="0" applyNumberFormat="1" applyBorder="1" applyAlignment="1" applyProtection="1">
      <alignment horizontal="center" vertical="center"/>
    </xf>
    <xf numFmtId="0" fontId="0" fillId="0" borderId="3" xfId="0" applyBorder="1" applyAlignment="1" applyProtection="1">
      <alignment horizontal="left" vertical="center" wrapText="1"/>
    </xf>
    <xf numFmtId="164" fontId="3" fillId="0" borderId="5" xfId="0" applyNumberFormat="1" applyFont="1" applyFill="1" applyBorder="1" applyAlignment="1" applyProtection="1">
      <alignment horizontal="center" vertical="center"/>
    </xf>
    <xf numFmtId="0" fontId="8" fillId="6" borderId="2" xfId="0" applyFont="1" applyFill="1" applyBorder="1" applyAlignment="1" applyProtection="1">
      <alignment horizontal="left" vertical="center" wrapText="1"/>
    </xf>
    <xf numFmtId="164" fontId="8" fillId="6" borderId="1" xfId="0" applyNumberFormat="1" applyFont="1" applyFill="1" applyBorder="1" applyAlignment="1" applyProtection="1">
      <alignment horizontal="center" vertical="center"/>
    </xf>
    <xf numFmtId="0" fontId="10" fillId="6" borderId="1" xfId="0" applyNumberFormat="1" applyFont="1" applyFill="1" applyBorder="1" applyAlignment="1" applyProtection="1">
      <alignment horizontal="center" vertical="center"/>
    </xf>
    <xf numFmtId="1" fontId="8" fillId="6" borderId="1" xfId="0" applyNumberFormat="1" applyFont="1" applyFill="1" applyBorder="1" applyAlignment="1" applyProtection="1">
      <alignment horizontal="center" vertical="center"/>
    </xf>
    <xf numFmtId="0" fontId="0" fillId="0" borderId="0" xfId="0" applyProtection="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58"/>
  <sheetViews>
    <sheetView tabSelected="1" workbookViewId="0">
      <selection activeCell="F5" sqref="F5"/>
    </sheetView>
  </sheetViews>
  <sheetFormatPr defaultRowHeight="15" x14ac:dyDescent="0.25"/>
  <cols>
    <col min="1" max="2" width="3.7109375" style="33" customWidth="1"/>
    <col min="3" max="3" width="54.140625" style="33" customWidth="1"/>
    <col min="4" max="5" width="15" style="33" customWidth="1"/>
    <col min="6" max="6" width="18" style="33" customWidth="1"/>
    <col min="7" max="7" width="14.85546875" style="33" customWidth="1"/>
    <col min="8" max="8" width="15.5703125" style="33" customWidth="1"/>
    <col min="9" max="9" width="16.5703125" style="33" customWidth="1"/>
    <col min="10" max="10" width="15.42578125" style="33" customWidth="1"/>
    <col min="11" max="11" width="18.42578125" style="33" customWidth="1"/>
    <col min="12" max="16384" width="9.140625" style="33"/>
  </cols>
  <sheetData>
    <row r="2" spans="2:11" x14ac:dyDescent="0.25">
      <c r="B2" s="18" t="s">
        <v>62</v>
      </c>
      <c r="C2" s="18"/>
      <c r="D2" s="18"/>
      <c r="E2" s="18"/>
      <c r="F2" s="18"/>
      <c r="G2" s="18"/>
      <c r="H2" s="18"/>
      <c r="I2" s="18"/>
      <c r="J2" s="18"/>
      <c r="K2" s="18"/>
    </row>
    <row r="3" spans="2:11" ht="317.25" customHeight="1" x14ac:dyDescent="0.25">
      <c r="B3" s="19" t="s">
        <v>61</v>
      </c>
      <c r="C3" s="20"/>
      <c r="D3" s="20"/>
      <c r="E3" s="20"/>
      <c r="F3" s="20"/>
      <c r="G3" s="20"/>
      <c r="H3" s="20"/>
      <c r="I3" s="20"/>
      <c r="J3" s="6"/>
      <c r="K3" s="7"/>
    </row>
    <row r="4" spans="2:11" ht="44.25" customHeight="1" x14ac:dyDescent="0.25">
      <c r="B4" s="17" t="s">
        <v>0</v>
      </c>
      <c r="C4" s="17"/>
      <c r="D4" s="13" t="s">
        <v>1</v>
      </c>
      <c r="E4" s="13" t="s">
        <v>56</v>
      </c>
      <c r="F4" s="13" t="s">
        <v>57</v>
      </c>
      <c r="G4" s="13" t="s">
        <v>2</v>
      </c>
      <c r="H4" s="13" t="s">
        <v>3</v>
      </c>
      <c r="I4" s="1" t="s">
        <v>4</v>
      </c>
      <c r="J4" s="11" t="s">
        <v>52</v>
      </c>
      <c r="K4" s="13" t="s">
        <v>5</v>
      </c>
    </row>
    <row r="5" spans="2:11" ht="24.95" customHeight="1" x14ac:dyDescent="0.25">
      <c r="B5" s="8">
        <v>1</v>
      </c>
      <c r="C5" s="9" t="s">
        <v>6</v>
      </c>
      <c r="D5" s="4"/>
      <c r="E5" s="4"/>
      <c r="F5" s="4"/>
      <c r="G5" s="4"/>
      <c r="H5" s="5"/>
      <c r="I5" s="2" t="e">
        <f>H5/G5</f>
        <v>#DIV/0!</v>
      </c>
      <c r="J5" s="12">
        <v>5</v>
      </c>
      <c r="K5" s="26" t="e">
        <f>J5*I5</f>
        <v>#DIV/0!</v>
      </c>
    </row>
    <row r="6" spans="2:11" ht="24.95" customHeight="1" x14ac:dyDescent="0.25">
      <c r="B6" s="8">
        <v>2</v>
      </c>
      <c r="C6" s="21" t="s">
        <v>63</v>
      </c>
      <c r="D6" s="22"/>
      <c r="E6" s="22"/>
      <c r="F6" s="22"/>
      <c r="G6" s="22"/>
      <c r="H6" s="23"/>
      <c r="I6" s="24" t="e">
        <f>H6/G6</f>
        <v>#DIV/0!</v>
      </c>
      <c r="J6" s="12">
        <v>5</v>
      </c>
      <c r="K6" s="25" t="e">
        <f>J6*I6</f>
        <v>#DIV/0!</v>
      </c>
    </row>
    <row r="7" spans="2:11" ht="24.95" customHeight="1" x14ac:dyDescent="0.25">
      <c r="B7" s="8">
        <v>3</v>
      </c>
      <c r="C7" s="10" t="s">
        <v>7</v>
      </c>
      <c r="D7" s="4"/>
      <c r="E7" s="4"/>
      <c r="F7" s="4"/>
      <c r="G7" s="4"/>
      <c r="H7" s="5"/>
      <c r="I7" s="2" t="e">
        <f t="shared" ref="I7:I56" si="0">H7/G7</f>
        <v>#DIV/0!</v>
      </c>
      <c r="J7" s="12">
        <v>15</v>
      </c>
      <c r="K7" s="3" t="e">
        <f t="shared" ref="K7:K57" si="1">J7*I7</f>
        <v>#DIV/0!</v>
      </c>
    </row>
    <row r="8" spans="2:11" ht="24.95" customHeight="1" x14ac:dyDescent="0.25">
      <c r="B8" s="8">
        <v>4</v>
      </c>
      <c r="C8" s="10" t="s">
        <v>8</v>
      </c>
      <c r="D8" s="4"/>
      <c r="E8" s="4"/>
      <c r="F8" s="4"/>
      <c r="G8" s="4"/>
      <c r="H8" s="5"/>
      <c r="I8" s="2" t="e">
        <f t="shared" si="0"/>
        <v>#DIV/0!</v>
      </c>
      <c r="J8" s="12">
        <v>15</v>
      </c>
      <c r="K8" s="3" t="e">
        <f t="shared" si="1"/>
        <v>#DIV/0!</v>
      </c>
    </row>
    <row r="9" spans="2:11" ht="24.95" customHeight="1" x14ac:dyDescent="0.25">
      <c r="B9" s="8">
        <v>5</v>
      </c>
      <c r="C9" s="10" t="s">
        <v>9</v>
      </c>
      <c r="D9" s="4"/>
      <c r="E9" s="4"/>
      <c r="F9" s="4"/>
      <c r="G9" s="4"/>
      <c r="H9" s="5"/>
      <c r="I9" s="2" t="e">
        <f t="shared" si="0"/>
        <v>#DIV/0!</v>
      </c>
      <c r="J9" s="12">
        <v>50</v>
      </c>
      <c r="K9" s="3" t="e">
        <f t="shared" si="1"/>
        <v>#DIV/0!</v>
      </c>
    </row>
    <row r="10" spans="2:11" ht="24.95" customHeight="1" x14ac:dyDescent="0.25">
      <c r="B10" s="8">
        <v>6</v>
      </c>
      <c r="C10" s="10" t="s">
        <v>10</v>
      </c>
      <c r="D10" s="4"/>
      <c r="E10" s="4"/>
      <c r="F10" s="4"/>
      <c r="G10" s="4"/>
      <c r="H10" s="5"/>
      <c r="I10" s="2" t="e">
        <f t="shared" si="0"/>
        <v>#DIV/0!</v>
      </c>
      <c r="J10" s="12">
        <v>20</v>
      </c>
      <c r="K10" s="3" t="e">
        <f t="shared" si="1"/>
        <v>#DIV/0!</v>
      </c>
    </row>
    <row r="11" spans="2:11" ht="24.95" customHeight="1" x14ac:dyDescent="0.25">
      <c r="B11" s="8">
        <v>7</v>
      </c>
      <c r="C11" s="10" t="s">
        <v>11</v>
      </c>
      <c r="D11" s="4"/>
      <c r="E11" s="4"/>
      <c r="F11" s="4"/>
      <c r="G11" s="4"/>
      <c r="H11" s="5"/>
      <c r="I11" s="2" t="e">
        <f t="shared" si="0"/>
        <v>#DIV/0!</v>
      </c>
      <c r="J11" s="12">
        <v>50</v>
      </c>
      <c r="K11" s="3" t="e">
        <f t="shared" si="1"/>
        <v>#DIV/0!</v>
      </c>
    </row>
    <row r="12" spans="2:11" ht="24.95" customHeight="1" x14ac:dyDescent="0.25">
      <c r="B12" s="8">
        <v>8</v>
      </c>
      <c r="C12" s="10" t="s">
        <v>12</v>
      </c>
      <c r="D12" s="4"/>
      <c r="E12" s="4"/>
      <c r="F12" s="4"/>
      <c r="G12" s="4"/>
      <c r="H12" s="5"/>
      <c r="I12" s="2" t="e">
        <f t="shared" si="0"/>
        <v>#DIV/0!</v>
      </c>
      <c r="J12" s="12">
        <v>10</v>
      </c>
      <c r="K12" s="3" t="e">
        <f t="shared" si="1"/>
        <v>#DIV/0!</v>
      </c>
    </row>
    <row r="13" spans="2:11" ht="24.95" customHeight="1" x14ac:dyDescent="0.25">
      <c r="B13" s="8">
        <v>9</v>
      </c>
      <c r="C13" s="10" t="s">
        <v>13</v>
      </c>
      <c r="D13" s="4"/>
      <c r="E13" s="4"/>
      <c r="F13" s="4"/>
      <c r="G13" s="4"/>
      <c r="H13" s="5"/>
      <c r="I13" s="2" t="e">
        <f t="shared" si="0"/>
        <v>#DIV/0!</v>
      </c>
      <c r="J13" s="12">
        <v>5</v>
      </c>
      <c r="K13" s="3" t="e">
        <f t="shared" si="1"/>
        <v>#DIV/0!</v>
      </c>
    </row>
    <row r="14" spans="2:11" ht="24.95" customHeight="1" x14ac:dyDescent="0.25">
      <c r="B14" s="8">
        <v>10</v>
      </c>
      <c r="C14" s="10" t="s">
        <v>14</v>
      </c>
      <c r="D14" s="4"/>
      <c r="E14" s="4"/>
      <c r="F14" s="4"/>
      <c r="G14" s="4"/>
      <c r="H14" s="5"/>
      <c r="I14" s="2" t="e">
        <f t="shared" si="0"/>
        <v>#DIV/0!</v>
      </c>
      <c r="J14" s="12">
        <v>5</v>
      </c>
      <c r="K14" s="3" t="e">
        <f t="shared" si="1"/>
        <v>#DIV/0!</v>
      </c>
    </row>
    <row r="15" spans="2:11" ht="24.95" customHeight="1" x14ac:dyDescent="0.25">
      <c r="B15" s="8">
        <v>11</v>
      </c>
      <c r="C15" s="10" t="s">
        <v>15</v>
      </c>
      <c r="D15" s="4"/>
      <c r="E15" s="4"/>
      <c r="F15" s="4"/>
      <c r="G15" s="4"/>
      <c r="H15" s="5"/>
      <c r="I15" s="2" t="e">
        <f t="shared" si="0"/>
        <v>#DIV/0!</v>
      </c>
      <c r="J15" s="12">
        <v>5</v>
      </c>
      <c r="K15" s="3" t="e">
        <f t="shared" si="1"/>
        <v>#DIV/0!</v>
      </c>
    </row>
    <row r="16" spans="2:11" ht="24.95" customHeight="1" x14ac:dyDescent="0.25">
      <c r="B16" s="8">
        <v>12</v>
      </c>
      <c r="C16" s="10" t="s">
        <v>16</v>
      </c>
      <c r="D16" s="4"/>
      <c r="E16" s="4"/>
      <c r="F16" s="4"/>
      <c r="G16" s="4"/>
      <c r="H16" s="5"/>
      <c r="I16" s="2" t="e">
        <f t="shared" si="0"/>
        <v>#DIV/0!</v>
      </c>
      <c r="J16" s="12">
        <v>5</v>
      </c>
      <c r="K16" s="3" t="e">
        <f t="shared" si="1"/>
        <v>#DIV/0!</v>
      </c>
    </row>
    <row r="17" spans="2:11" ht="24.95" customHeight="1" x14ac:dyDescent="0.25">
      <c r="B17" s="8">
        <v>13</v>
      </c>
      <c r="C17" s="10" t="s">
        <v>17</v>
      </c>
      <c r="D17" s="4"/>
      <c r="E17" s="4"/>
      <c r="F17" s="4"/>
      <c r="G17" s="4"/>
      <c r="H17" s="5"/>
      <c r="I17" s="2" t="e">
        <f t="shared" si="0"/>
        <v>#DIV/0!</v>
      </c>
      <c r="J17" s="12">
        <v>5</v>
      </c>
      <c r="K17" s="3" t="e">
        <f t="shared" si="1"/>
        <v>#DIV/0!</v>
      </c>
    </row>
    <row r="18" spans="2:11" ht="24.95" customHeight="1" x14ac:dyDescent="0.25">
      <c r="B18" s="8">
        <v>14</v>
      </c>
      <c r="C18" s="10" t="s">
        <v>18</v>
      </c>
      <c r="D18" s="4"/>
      <c r="E18" s="4"/>
      <c r="F18" s="4"/>
      <c r="G18" s="4"/>
      <c r="H18" s="5"/>
      <c r="I18" s="2" t="e">
        <f t="shared" si="0"/>
        <v>#DIV/0!</v>
      </c>
      <c r="J18" s="12">
        <v>400</v>
      </c>
      <c r="K18" s="3" t="e">
        <f t="shared" si="1"/>
        <v>#DIV/0!</v>
      </c>
    </row>
    <row r="19" spans="2:11" ht="24.95" customHeight="1" x14ac:dyDescent="0.25">
      <c r="B19" s="8">
        <v>15</v>
      </c>
      <c r="C19" s="10" t="s">
        <v>19</v>
      </c>
      <c r="D19" s="4"/>
      <c r="E19" s="4"/>
      <c r="F19" s="4"/>
      <c r="G19" s="4"/>
      <c r="H19" s="5"/>
      <c r="I19" s="2" t="e">
        <f t="shared" si="0"/>
        <v>#DIV/0!</v>
      </c>
      <c r="J19" s="12">
        <v>20</v>
      </c>
      <c r="K19" s="3" t="e">
        <f t="shared" si="1"/>
        <v>#DIV/0!</v>
      </c>
    </row>
    <row r="20" spans="2:11" ht="24.95" customHeight="1" x14ac:dyDescent="0.25">
      <c r="B20" s="8">
        <v>16</v>
      </c>
      <c r="C20" s="10" t="s">
        <v>20</v>
      </c>
      <c r="D20" s="4"/>
      <c r="E20" s="4"/>
      <c r="F20" s="4"/>
      <c r="G20" s="4"/>
      <c r="H20" s="5"/>
      <c r="I20" s="2" t="e">
        <f t="shared" si="0"/>
        <v>#DIV/0!</v>
      </c>
      <c r="J20" s="12">
        <v>800</v>
      </c>
      <c r="K20" s="3" t="e">
        <f t="shared" si="1"/>
        <v>#DIV/0!</v>
      </c>
    </row>
    <row r="21" spans="2:11" ht="24.95" customHeight="1" x14ac:dyDescent="0.25">
      <c r="B21" s="8">
        <v>17</v>
      </c>
      <c r="C21" s="10" t="s">
        <v>21</v>
      </c>
      <c r="D21" s="4"/>
      <c r="E21" s="4"/>
      <c r="F21" s="4"/>
      <c r="G21" s="4"/>
      <c r="H21" s="5"/>
      <c r="I21" s="2" t="e">
        <f t="shared" si="0"/>
        <v>#DIV/0!</v>
      </c>
      <c r="J21" s="12">
        <v>100</v>
      </c>
      <c r="K21" s="3" t="e">
        <f t="shared" si="1"/>
        <v>#DIV/0!</v>
      </c>
    </row>
    <row r="22" spans="2:11" ht="24.95" customHeight="1" x14ac:dyDescent="0.25">
      <c r="B22" s="8">
        <v>18</v>
      </c>
      <c r="C22" s="10" t="s">
        <v>22</v>
      </c>
      <c r="D22" s="4"/>
      <c r="E22" s="4"/>
      <c r="F22" s="4"/>
      <c r="G22" s="4"/>
      <c r="H22" s="5"/>
      <c r="I22" s="2" t="e">
        <f t="shared" si="0"/>
        <v>#DIV/0!</v>
      </c>
      <c r="J22" s="12">
        <v>50</v>
      </c>
      <c r="K22" s="3" t="e">
        <f t="shared" si="1"/>
        <v>#DIV/0!</v>
      </c>
    </row>
    <row r="23" spans="2:11" ht="24.95" customHeight="1" x14ac:dyDescent="0.25">
      <c r="B23" s="8">
        <v>19</v>
      </c>
      <c r="C23" s="10" t="s">
        <v>58</v>
      </c>
      <c r="D23" s="4"/>
      <c r="E23" s="4"/>
      <c r="F23" s="4"/>
      <c r="G23" s="4"/>
      <c r="H23" s="5"/>
      <c r="I23" s="2" t="e">
        <f t="shared" si="0"/>
        <v>#DIV/0!</v>
      </c>
      <c r="J23" s="12">
        <v>10</v>
      </c>
      <c r="K23" s="3" t="e">
        <f t="shared" si="1"/>
        <v>#DIV/0!</v>
      </c>
    </row>
    <row r="24" spans="2:11" ht="24.95" customHeight="1" x14ac:dyDescent="0.25">
      <c r="B24" s="8">
        <v>20</v>
      </c>
      <c r="C24" s="10" t="s">
        <v>59</v>
      </c>
      <c r="D24" s="4"/>
      <c r="E24" s="4"/>
      <c r="F24" s="4"/>
      <c r="G24" s="4"/>
      <c r="H24" s="5"/>
      <c r="I24" s="2" t="e">
        <f t="shared" si="0"/>
        <v>#DIV/0!</v>
      </c>
      <c r="J24" s="12">
        <v>100</v>
      </c>
      <c r="K24" s="3" t="e">
        <f t="shared" si="1"/>
        <v>#DIV/0!</v>
      </c>
    </row>
    <row r="25" spans="2:11" ht="24.95" customHeight="1" x14ac:dyDescent="0.25">
      <c r="B25" s="8">
        <v>21</v>
      </c>
      <c r="C25" s="10" t="s">
        <v>60</v>
      </c>
      <c r="D25" s="4"/>
      <c r="E25" s="4"/>
      <c r="F25" s="4"/>
      <c r="G25" s="4"/>
      <c r="H25" s="5"/>
      <c r="I25" s="2" t="e">
        <f t="shared" si="0"/>
        <v>#DIV/0!</v>
      </c>
      <c r="J25" s="12">
        <v>60</v>
      </c>
      <c r="K25" s="3" t="e">
        <f t="shared" si="1"/>
        <v>#DIV/0!</v>
      </c>
    </row>
    <row r="26" spans="2:11" ht="24.95" customHeight="1" x14ac:dyDescent="0.25">
      <c r="B26" s="8">
        <v>22</v>
      </c>
      <c r="C26" s="10" t="s">
        <v>23</v>
      </c>
      <c r="D26" s="4"/>
      <c r="E26" s="4"/>
      <c r="F26" s="4"/>
      <c r="G26" s="4"/>
      <c r="H26" s="5"/>
      <c r="I26" s="2" t="e">
        <f t="shared" si="0"/>
        <v>#DIV/0!</v>
      </c>
      <c r="J26" s="12">
        <v>5</v>
      </c>
      <c r="K26" s="3" t="e">
        <f t="shared" si="1"/>
        <v>#DIV/0!</v>
      </c>
    </row>
    <row r="27" spans="2:11" ht="24.95" customHeight="1" x14ac:dyDescent="0.25">
      <c r="B27" s="8">
        <v>23</v>
      </c>
      <c r="C27" s="10" t="s">
        <v>24</v>
      </c>
      <c r="D27" s="4"/>
      <c r="E27" s="4"/>
      <c r="F27" s="4"/>
      <c r="G27" s="4"/>
      <c r="H27" s="5"/>
      <c r="I27" s="2" t="e">
        <f t="shared" si="0"/>
        <v>#DIV/0!</v>
      </c>
      <c r="J27" s="12">
        <v>20</v>
      </c>
      <c r="K27" s="3" t="e">
        <f t="shared" si="1"/>
        <v>#DIV/0!</v>
      </c>
    </row>
    <row r="28" spans="2:11" ht="24.95" customHeight="1" x14ac:dyDescent="0.25">
      <c r="B28" s="8">
        <v>24</v>
      </c>
      <c r="C28" s="10" t="s">
        <v>25</v>
      </c>
      <c r="D28" s="4"/>
      <c r="E28" s="4"/>
      <c r="F28" s="4"/>
      <c r="G28" s="4"/>
      <c r="H28" s="5"/>
      <c r="I28" s="2" t="e">
        <f t="shared" si="0"/>
        <v>#DIV/0!</v>
      </c>
      <c r="J28" s="12">
        <v>20</v>
      </c>
      <c r="K28" s="3" t="e">
        <f t="shared" si="1"/>
        <v>#DIV/0!</v>
      </c>
    </row>
    <row r="29" spans="2:11" ht="24.95" customHeight="1" x14ac:dyDescent="0.25">
      <c r="B29" s="8">
        <v>25</v>
      </c>
      <c r="C29" s="10" t="s">
        <v>26</v>
      </c>
      <c r="D29" s="4"/>
      <c r="E29" s="4"/>
      <c r="F29" s="4"/>
      <c r="G29" s="4"/>
      <c r="H29" s="5"/>
      <c r="I29" s="2" t="e">
        <f t="shared" si="0"/>
        <v>#DIV/0!</v>
      </c>
      <c r="J29" s="12">
        <v>10</v>
      </c>
      <c r="K29" s="3" t="e">
        <f t="shared" si="1"/>
        <v>#DIV/0!</v>
      </c>
    </row>
    <row r="30" spans="2:11" ht="24.95" customHeight="1" x14ac:dyDescent="0.25">
      <c r="B30" s="8">
        <v>26</v>
      </c>
      <c r="C30" s="10" t="s">
        <v>53</v>
      </c>
      <c r="D30" s="4"/>
      <c r="E30" s="4"/>
      <c r="F30" s="4"/>
      <c r="G30" s="4"/>
      <c r="H30" s="5"/>
      <c r="I30" s="2" t="e">
        <f t="shared" si="0"/>
        <v>#DIV/0!</v>
      </c>
      <c r="J30" s="12">
        <v>100</v>
      </c>
      <c r="K30" s="3" t="e">
        <f t="shared" si="1"/>
        <v>#DIV/0!</v>
      </c>
    </row>
    <row r="31" spans="2:11" ht="24.95" customHeight="1" x14ac:dyDescent="0.25">
      <c r="B31" s="8">
        <v>27</v>
      </c>
      <c r="C31" s="10" t="s">
        <v>54</v>
      </c>
      <c r="D31" s="4"/>
      <c r="E31" s="4"/>
      <c r="F31" s="4"/>
      <c r="G31" s="4"/>
      <c r="H31" s="5"/>
      <c r="I31" s="2" t="e">
        <f t="shared" si="0"/>
        <v>#DIV/0!</v>
      </c>
      <c r="J31" s="12">
        <v>100</v>
      </c>
      <c r="K31" s="3" t="e">
        <f t="shared" si="1"/>
        <v>#DIV/0!</v>
      </c>
    </row>
    <row r="32" spans="2:11" ht="24.95" customHeight="1" x14ac:dyDescent="0.25">
      <c r="B32" s="8">
        <v>28</v>
      </c>
      <c r="C32" s="10" t="s">
        <v>55</v>
      </c>
      <c r="D32" s="4"/>
      <c r="E32" s="4"/>
      <c r="F32" s="4"/>
      <c r="G32" s="4"/>
      <c r="H32" s="5"/>
      <c r="I32" s="2" t="e">
        <f t="shared" si="0"/>
        <v>#DIV/0!</v>
      </c>
      <c r="J32" s="12">
        <v>100</v>
      </c>
      <c r="K32" s="3" t="e">
        <f t="shared" si="1"/>
        <v>#DIV/0!</v>
      </c>
    </row>
    <row r="33" spans="2:11" ht="24.95" customHeight="1" x14ac:dyDescent="0.25">
      <c r="B33" s="8">
        <v>29</v>
      </c>
      <c r="C33" s="10" t="s">
        <v>27</v>
      </c>
      <c r="D33" s="4"/>
      <c r="E33" s="4"/>
      <c r="F33" s="4"/>
      <c r="G33" s="4"/>
      <c r="H33" s="5"/>
      <c r="I33" s="2" t="e">
        <f t="shared" si="0"/>
        <v>#DIV/0!</v>
      </c>
      <c r="J33" s="12">
        <v>50</v>
      </c>
      <c r="K33" s="3" t="e">
        <f t="shared" si="1"/>
        <v>#DIV/0!</v>
      </c>
    </row>
    <row r="34" spans="2:11" ht="24.95" customHeight="1" x14ac:dyDescent="0.25">
      <c r="B34" s="8">
        <v>30</v>
      </c>
      <c r="C34" s="10" t="s">
        <v>28</v>
      </c>
      <c r="D34" s="4"/>
      <c r="E34" s="4"/>
      <c r="F34" s="4"/>
      <c r="G34" s="4"/>
      <c r="H34" s="5"/>
      <c r="I34" s="2" t="e">
        <f t="shared" si="0"/>
        <v>#DIV/0!</v>
      </c>
      <c r="J34" s="12">
        <v>50</v>
      </c>
      <c r="K34" s="3" t="e">
        <f t="shared" si="1"/>
        <v>#DIV/0!</v>
      </c>
    </row>
    <row r="35" spans="2:11" ht="24.95" customHeight="1" x14ac:dyDescent="0.25">
      <c r="B35" s="8">
        <v>31</v>
      </c>
      <c r="C35" s="10" t="s">
        <v>29</v>
      </c>
      <c r="D35" s="4"/>
      <c r="E35" s="4"/>
      <c r="F35" s="4"/>
      <c r="G35" s="4"/>
      <c r="H35" s="5"/>
      <c r="I35" s="2" t="e">
        <f t="shared" si="0"/>
        <v>#DIV/0!</v>
      </c>
      <c r="J35" s="12">
        <v>15</v>
      </c>
      <c r="K35" s="3" t="e">
        <f t="shared" si="1"/>
        <v>#DIV/0!</v>
      </c>
    </row>
    <row r="36" spans="2:11" ht="24.95" customHeight="1" x14ac:dyDescent="0.25">
      <c r="B36" s="8">
        <v>32</v>
      </c>
      <c r="C36" s="10" t="s">
        <v>30</v>
      </c>
      <c r="D36" s="4"/>
      <c r="E36" s="4"/>
      <c r="F36" s="4"/>
      <c r="G36" s="4"/>
      <c r="H36" s="5"/>
      <c r="I36" s="2" t="e">
        <f t="shared" si="0"/>
        <v>#DIV/0!</v>
      </c>
      <c r="J36" s="12">
        <v>20</v>
      </c>
      <c r="K36" s="3" t="e">
        <f t="shared" si="1"/>
        <v>#DIV/0!</v>
      </c>
    </row>
    <row r="37" spans="2:11" ht="24.95" customHeight="1" x14ac:dyDescent="0.25">
      <c r="B37" s="8">
        <v>33</v>
      </c>
      <c r="C37" s="10" t="s">
        <v>31</v>
      </c>
      <c r="D37" s="4"/>
      <c r="E37" s="4"/>
      <c r="F37" s="4"/>
      <c r="G37" s="4"/>
      <c r="H37" s="5"/>
      <c r="I37" s="2" t="e">
        <f t="shared" si="0"/>
        <v>#DIV/0!</v>
      </c>
      <c r="J37" s="12">
        <v>20</v>
      </c>
      <c r="K37" s="3" t="e">
        <f t="shared" si="1"/>
        <v>#DIV/0!</v>
      </c>
    </row>
    <row r="38" spans="2:11" ht="24.95" customHeight="1" x14ac:dyDescent="0.25">
      <c r="B38" s="8">
        <v>36</v>
      </c>
      <c r="C38" s="10" t="s">
        <v>32</v>
      </c>
      <c r="D38" s="4"/>
      <c r="E38" s="4"/>
      <c r="F38" s="4"/>
      <c r="G38" s="4"/>
      <c r="H38" s="5"/>
      <c r="I38" s="2" t="e">
        <f t="shared" si="0"/>
        <v>#DIV/0!</v>
      </c>
      <c r="J38" s="12">
        <v>10</v>
      </c>
      <c r="K38" s="3" t="e">
        <f t="shared" si="1"/>
        <v>#DIV/0!</v>
      </c>
    </row>
    <row r="39" spans="2:11" ht="24.95" customHeight="1" x14ac:dyDescent="0.25">
      <c r="B39" s="8">
        <v>37</v>
      </c>
      <c r="C39" s="10" t="s">
        <v>33</v>
      </c>
      <c r="D39" s="4"/>
      <c r="E39" s="4"/>
      <c r="F39" s="4"/>
      <c r="G39" s="4"/>
      <c r="H39" s="5"/>
      <c r="I39" s="2" t="e">
        <f t="shared" si="0"/>
        <v>#DIV/0!</v>
      </c>
      <c r="J39" s="12">
        <v>50</v>
      </c>
      <c r="K39" s="3" t="e">
        <f t="shared" si="1"/>
        <v>#DIV/0!</v>
      </c>
    </row>
    <row r="40" spans="2:11" ht="24.95" customHeight="1" x14ac:dyDescent="0.25">
      <c r="B40" s="8">
        <v>38</v>
      </c>
      <c r="C40" s="10" t="s">
        <v>34</v>
      </c>
      <c r="D40" s="4"/>
      <c r="E40" s="4"/>
      <c r="F40" s="4"/>
      <c r="G40" s="4"/>
      <c r="H40" s="5"/>
      <c r="I40" s="2" t="e">
        <f t="shared" si="0"/>
        <v>#DIV/0!</v>
      </c>
      <c r="J40" s="12">
        <v>50</v>
      </c>
      <c r="K40" s="3" t="e">
        <f t="shared" si="1"/>
        <v>#DIV/0!</v>
      </c>
    </row>
    <row r="41" spans="2:11" ht="24.95" customHeight="1" x14ac:dyDescent="0.25">
      <c r="B41" s="8">
        <v>39</v>
      </c>
      <c r="C41" s="10" t="s">
        <v>35</v>
      </c>
      <c r="D41" s="4"/>
      <c r="E41" s="4"/>
      <c r="F41" s="4"/>
      <c r="G41" s="4"/>
      <c r="H41" s="5"/>
      <c r="I41" s="2" t="e">
        <f t="shared" si="0"/>
        <v>#DIV/0!</v>
      </c>
      <c r="J41" s="12">
        <v>30</v>
      </c>
      <c r="K41" s="3" t="e">
        <f t="shared" si="1"/>
        <v>#DIV/0!</v>
      </c>
    </row>
    <row r="42" spans="2:11" ht="24.95" customHeight="1" x14ac:dyDescent="0.25">
      <c r="B42" s="8">
        <v>40</v>
      </c>
      <c r="C42" s="10" t="s">
        <v>36</v>
      </c>
      <c r="D42" s="4"/>
      <c r="E42" s="4"/>
      <c r="F42" s="4"/>
      <c r="G42" s="4"/>
      <c r="H42" s="5"/>
      <c r="I42" s="2" t="e">
        <f t="shared" si="0"/>
        <v>#DIV/0!</v>
      </c>
      <c r="J42" s="12">
        <v>30</v>
      </c>
      <c r="K42" s="3" t="e">
        <f t="shared" si="1"/>
        <v>#DIV/0!</v>
      </c>
    </row>
    <row r="43" spans="2:11" ht="24.95" customHeight="1" x14ac:dyDescent="0.25">
      <c r="B43" s="8">
        <v>41</v>
      </c>
      <c r="C43" s="10" t="s">
        <v>37</v>
      </c>
      <c r="D43" s="4"/>
      <c r="E43" s="4"/>
      <c r="F43" s="4"/>
      <c r="G43" s="4"/>
      <c r="H43" s="5"/>
      <c r="I43" s="2" t="e">
        <f t="shared" si="0"/>
        <v>#DIV/0!</v>
      </c>
      <c r="J43" s="12">
        <v>5</v>
      </c>
      <c r="K43" s="3" t="e">
        <f t="shared" si="1"/>
        <v>#DIV/0!</v>
      </c>
    </row>
    <row r="44" spans="2:11" ht="24.95" customHeight="1" x14ac:dyDescent="0.25">
      <c r="B44" s="8">
        <v>42</v>
      </c>
      <c r="C44" s="10" t="s">
        <v>38</v>
      </c>
      <c r="D44" s="4"/>
      <c r="E44" s="4"/>
      <c r="F44" s="4"/>
      <c r="G44" s="4"/>
      <c r="H44" s="5"/>
      <c r="I44" s="2" t="e">
        <f t="shared" si="0"/>
        <v>#DIV/0!</v>
      </c>
      <c r="J44" s="12">
        <v>5</v>
      </c>
      <c r="K44" s="3" t="e">
        <f t="shared" si="1"/>
        <v>#DIV/0!</v>
      </c>
    </row>
    <row r="45" spans="2:11" ht="24.95" customHeight="1" x14ac:dyDescent="0.25">
      <c r="B45" s="8">
        <v>43</v>
      </c>
      <c r="C45" s="10" t="s">
        <v>39</v>
      </c>
      <c r="D45" s="4"/>
      <c r="E45" s="4"/>
      <c r="F45" s="4"/>
      <c r="G45" s="4"/>
      <c r="H45" s="5"/>
      <c r="I45" s="2" t="e">
        <f t="shared" si="0"/>
        <v>#DIV/0!</v>
      </c>
      <c r="J45" s="12">
        <v>10</v>
      </c>
      <c r="K45" s="3" t="e">
        <f t="shared" si="1"/>
        <v>#DIV/0!</v>
      </c>
    </row>
    <row r="46" spans="2:11" ht="24.95" customHeight="1" x14ac:dyDescent="0.25">
      <c r="B46" s="8">
        <v>44</v>
      </c>
      <c r="C46" s="10" t="s">
        <v>40</v>
      </c>
      <c r="D46" s="4"/>
      <c r="E46" s="4"/>
      <c r="F46" s="4"/>
      <c r="G46" s="4"/>
      <c r="H46" s="5"/>
      <c r="I46" s="2" t="e">
        <f t="shared" si="0"/>
        <v>#DIV/0!</v>
      </c>
      <c r="J46" s="12">
        <v>25</v>
      </c>
      <c r="K46" s="3" t="e">
        <f t="shared" si="1"/>
        <v>#DIV/0!</v>
      </c>
    </row>
    <row r="47" spans="2:11" ht="24.95" customHeight="1" x14ac:dyDescent="0.25">
      <c r="B47" s="8">
        <v>45</v>
      </c>
      <c r="C47" s="10" t="s">
        <v>41</v>
      </c>
      <c r="D47" s="4"/>
      <c r="E47" s="4"/>
      <c r="F47" s="4"/>
      <c r="G47" s="4"/>
      <c r="H47" s="5"/>
      <c r="I47" s="2" t="e">
        <f t="shared" si="0"/>
        <v>#DIV/0!</v>
      </c>
      <c r="J47" s="12">
        <v>10</v>
      </c>
      <c r="K47" s="3" t="e">
        <f t="shared" si="1"/>
        <v>#DIV/0!</v>
      </c>
    </row>
    <row r="48" spans="2:11" ht="24.95" customHeight="1" x14ac:dyDescent="0.25">
      <c r="B48" s="8">
        <v>46</v>
      </c>
      <c r="C48" s="10" t="s">
        <v>42</v>
      </c>
      <c r="D48" s="4"/>
      <c r="E48" s="4"/>
      <c r="F48" s="4"/>
      <c r="G48" s="4"/>
      <c r="H48" s="5"/>
      <c r="I48" s="2" t="e">
        <f t="shared" si="0"/>
        <v>#DIV/0!</v>
      </c>
      <c r="J48" s="12">
        <v>10</v>
      </c>
      <c r="K48" s="3" t="e">
        <f t="shared" si="1"/>
        <v>#DIV/0!</v>
      </c>
    </row>
    <row r="49" spans="2:11" ht="24.95" customHeight="1" x14ac:dyDescent="0.25">
      <c r="B49" s="8">
        <v>47</v>
      </c>
      <c r="C49" s="10" t="s">
        <v>43</v>
      </c>
      <c r="D49" s="4"/>
      <c r="E49" s="4"/>
      <c r="F49" s="4"/>
      <c r="G49" s="4"/>
      <c r="H49" s="5"/>
      <c r="I49" s="2" t="e">
        <f t="shared" si="0"/>
        <v>#DIV/0!</v>
      </c>
      <c r="J49" s="12">
        <v>10</v>
      </c>
      <c r="K49" s="3" t="e">
        <f t="shared" si="1"/>
        <v>#DIV/0!</v>
      </c>
    </row>
    <row r="50" spans="2:11" ht="24.95" customHeight="1" x14ac:dyDescent="0.25">
      <c r="B50" s="8">
        <v>48</v>
      </c>
      <c r="C50" s="10" t="s">
        <v>44</v>
      </c>
      <c r="D50" s="4"/>
      <c r="E50" s="4"/>
      <c r="F50" s="4"/>
      <c r="G50" s="4"/>
      <c r="H50" s="5"/>
      <c r="I50" s="2" t="e">
        <f t="shared" si="0"/>
        <v>#DIV/0!</v>
      </c>
      <c r="J50" s="12">
        <v>10</v>
      </c>
      <c r="K50" s="3" t="e">
        <f t="shared" si="1"/>
        <v>#DIV/0!</v>
      </c>
    </row>
    <row r="51" spans="2:11" ht="24.95" customHeight="1" x14ac:dyDescent="0.25">
      <c r="B51" s="8">
        <v>49</v>
      </c>
      <c r="C51" s="10" t="s">
        <v>45</v>
      </c>
      <c r="D51" s="4"/>
      <c r="E51" s="4"/>
      <c r="F51" s="4"/>
      <c r="G51" s="4"/>
      <c r="H51" s="5"/>
      <c r="I51" s="2" t="e">
        <f t="shared" si="0"/>
        <v>#DIV/0!</v>
      </c>
      <c r="J51" s="12">
        <v>10</v>
      </c>
      <c r="K51" s="3" t="e">
        <f t="shared" si="1"/>
        <v>#DIV/0!</v>
      </c>
    </row>
    <row r="52" spans="2:11" ht="24.95" customHeight="1" x14ac:dyDescent="0.25">
      <c r="B52" s="8">
        <v>50</v>
      </c>
      <c r="C52" s="10" t="s">
        <v>46</v>
      </c>
      <c r="D52" s="4"/>
      <c r="E52" s="4"/>
      <c r="F52" s="4"/>
      <c r="G52" s="4"/>
      <c r="H52" s="5"/>
      <c r="I52" s="2" t="e">
        <f t="shared" si="0"/>
        <v>#DIV/0!</v>
      </c>
      <c r="J52" s="12">
        <v>10</v>
      </c>
      <c r="K52" s="3" t="e">
        <f t="shared" si="1"/>
        <v>#DIV/0!</v>
      </c>
    </row>
    <row r="53" spans="2:11" ht="24.95" customHeight="1" x14ac:dyDescent="0.25">
      <c r="B53" s="8">
        <v>51</v>
      </c>
      <c r="C53" s="10" t="s">
        <v>47</v>
      </c>
      <c r="D53" s="4"/>
      <c r="E53" s="4"/>
      <c r="F53" s="4"/>
      <c r="G53" s="4"/>
      <c r="H53" s="5"/>
      <c r="I53" s="2" t="e">
        <f t="shared" si="0"/>
        <v>#DIV/0!</v>
      </c>
      <c r="J53" s="12">
        <v>35</v>
      </c>
      <c r="K53" s="3" t="e">
        <f t="shared" si="1"/>
        <v>#DIV/0!</v>
      </c>
    </row>
    <row r="54" spans="2:11" ht="24.95" customHeight="1" x14ac:dyDescent="0.25">
      <c r="B54" s="8">
        <v>52</v>
      </c>
      <c r="C54" s="10" t="s">
        <v>48</v>
      </c>
      <c r="D54" s="4"/>
      <c r="E54" s="4"/>
      <c r="F54" s="4"/>
      <c r="G54" s="4"/>
      <c r="H54" s="5"/>
      <c r="I54" s="2" t="e">
        <f t="shared" si="0"/>
        <v>#DIV/0!</v>
      </c>
      <c r="J54" s="12">
        <v>35</v>
      </c>
      <c r="K54" s="3" t="e">
        <f t="shared" si="1"/>
        <v>#DIV/0!</v>
      </c>
    </row>
    <row r="55" spans="2:11" ht="24.95" customHeight="1" x14ac:dyDescent="0.25">
      <c r="B55" s="8">
        <v>53</v>
      </c>
      <c r="C55" s="10" t="s">
        <v>49</v>
      </c>
      <c r="D55" s="4"/>
      <c r="E55" s="4"/>
      <c r="F55" s="4"/>
      <c r="G55" s="4"/>
      <c r="H55" s="5"/>
      <c r="I55" s="2" t="e">
        <f t="shared" si="0"/>
        <v>#DIV/0!</v>
      </c>
      <c r="J55" s="12">
        <v>10</v>
      </c>
      <c r="K55" s="3" t="e">
        <f t="shared" si="1"/>
        <v>#DIV/0!</v>
      </c>
    </row>
    <row r="56" spans="2:11" ht="24.95" customHeight="1" x14ac:dyDescent="0.25">
      <c r="B56" s="8">
        <v>54</v>
      </c>
      <c r="C56" s="27" t="s">
        <v>50</v>
      </c>
      <c r="D56" s="4"/>
      <c r="E56" s="4"/>
      <c r="F56" s="4"/>
      <c r="G56" s="4"/>
      <c r="H56" s="5"/>
      <c r="I56" s="28" t="e">
        <f t="shared" si="0"/>
        <v>#DIV/0!</v>
      </c>
      <c r="J56" s="12">
        <v>5</v>
      </c>
      <c r="K56" s="3" t="e">
        <f t="shared" si="1"/>
        <v>#DIV/0!</v>
      </c>
    </row>
    <row r="57" spans="2:11" ht="24.95" customHeight="1" x14ac:dyDescent="0.25">
      <c r="B57" s="8">
        <v>55</v>
      </c>
      <c r="C57" s="29" t="s">
        <v>64</v>
      </c>
      <c r="D57" s="4"/>
      <c r="E57" s="4"/>
      <c r="F57" s="4"/>
      <c r="G57" s="4"/>
      <c r="H57" s="5"/>
      <c r="I57" s="31" t="e">
        <f>H57/G57</f>
        <v>#DIV/0!</v>
      </c>
      <c r="J57" s="32">
        <v>20</v>
      </c>
      <c r="K57" s="30" t="e">
        <f t="shared" si="1"/>
        <v>#DIV/0!</v>
      </c>
    </row>
    <row r="58" spans="2:11" ht="34.5" customHeight="1" x14ac:dyDescent="0.25">
      <c r="B58" s="14" t="s">
        <v>51</v>
      </c>
      <c r="C58" s="15"/>
      <c r="D58" s="15"/>
      <c r="E58" s="15"/>
      <c r="F58" s="15"/>
      <c r="G58" s="15"/>
      <c r="H58" s="15"/>
      <c r="I58" s="15"/>
      <c r="J58" s="16"/>
      <c r="K58" s="3" t="e">
        <f>SUM(K5:K57)</f>
        <v>#DIV/0!</v>
      </c>
    </row>
  </sheetData>
  <sheetProtection algorithmName="SHA-512" hashValue="xerPjPo6AakR714LAxYMkjLD4nChqVNOmfa9p6SwWjTmOT69yDCwtLZkSc1s4a/s8MYeN4uov32Ul+J04rZbeA==" saltValue="b7FjTLm/1QmX9gPmzx4OqQ==" spinCount="100000" sheet="1" objects="1" scenarios="1" selectLockedCells="1"/>
  <mergeCells count="4">
    <mergeCell ref="B58:J58"/>
    <mergeCell ref="B4:C4"/>
    <mergeCell ref="B2:K2"/>
    <mergeCell ref="B3:I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Beaumont Hospital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gregoleary</dc:creator>
  <cp:lastModifiedBy>Kim De Ronde</cp:lastModifiedBy>
  <dcterms:created xsi:type="dcterms:W3CDTF">2017-05-17T16:09:52Z</dcterms:created>
  <dcterms:modified xsi:type="dcterms:W3CDTF">2026-07-29T11:27:50Z</dcterms:modified>
</cp:coreProperties>
</file>