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CEM\04 Gen Proc\1 ETB Wide Procurement\2 Procurement Comps\4 Classroom &amp; Training Eqpt\SEG Film &amp; Digital Media\02 Tender Documents\02 Published Docs\"/>
    </mc:Choice>
  </mc:AlternateContent>
  <xr:revisionPtr revIDLastSave="0" documentId="8_{ED4C90F4-421A-4B5E-91A9-2D61D7F12D2D}" xr6:coauthVersionLast="47" xr6:coauthVersionMax="47" xr10:uidLastSave="{00000000-0000-0000-0000-000000000000}"/>
  <bookViews>
    <workbookView xWindow="-120" yWindow="-120" windowWidth="29040" windowHeight="15720" firstSheet="1" activeTab="5" xr2:uid="{4DF57563-709A-4807-978E-3AFC40760E9C}"/>
  </bookViews>
  <sheets>
    <sheet name="Instructions" sheetId="1" r:id="rId1"/>
    <sheet name="Lot 1 Photography Eqt " sheetId="2" r:id="rId2"/>
    <sheet name="Lot 2 Printing Press" sheetId="3" r:id="rId3"/>
    <sheet name="Lot 3 DJ Eqt " sheetId="4" r:id="rId4"/>
    <sheet name="Lot 4 Studio Upgrade" sheetId="5" r:id="rId5"/>
    <sheet name="Lot 5 Print &amp; Graphic Art" sheetId="6" r:id="rId6"/>
    <sheet name="Lot 6 Specialist Creative Art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7" l="1"/>
  <c r="H46" i="5"/>
  <c r="H32" i="4"/>
  <c r="H26" i="3"/>
  <c r="H60" i="2"/>
  <c r="E28" i="6"/>
  <c r="E27" i="6"/>
  <c r="E26" i="6"/>
  <c r="E25" i="6"/>
  <c r="E23" i="3"/>
  <c r="E22" i="3"/>
  <c r="E21" i="3"/>
  <c r="E20" i="3"/>
  <c r="E19" i="3"/>
  <c r="E18" i="3"/>
  <c r="E17" i="3"/>
  <c r="E16" i="3"/>
  <c r="E15" i="3"/>
  <c r="E12" i="3"/>
  <c r="E42" i="2"/>
  <c r="E41" i="2"/>
  <c r="E40" i="2"/>
  <c r="E22" i="6"/>
  <c r="E21" i="6"/>
  <c r="E20" i="6"/>
  <c r="E19" i="6"/>
  <c r="E18" i="6"/>
  <c r="E17" i="6"/>
  <c r="E16" i="6"/>
  <c r="E15" i="6"/>
  <c r="E14" i="6"/>
  <c r="E13" i="6"/>
  <c r="E12" i="6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24" i="7"/>
  <c r="E23" i="7"/>
  <c r="E22" i="7"/>
  <c r="E21" i="7"/>
  <c r="E20" i="7"/>
  <c r="E19" i="7"/>
  <c r="E18" i="7"/>
  <c r="E17" i="7"/>
  <c r="E16" i="7"/>
  <c r="E13" i="7"/>
  <c r="E12" i="7"/>
  <c r="E37" i="6"/>
  <c r="E36" i="6"/>
  <c r="E35" i="6"/>
  <c r="E34" i="6"/>
  <c r="E33" i="6"/>
  <c r="E32" i="6"/>
  <c r="E31" i="6"/>
  <c r="E30" i="6"/>
  <c r="E29" i="6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12" i="5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4" i="4"/>
  <c r="E13" i="4"/>
  <c r="E12" i="4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12" i="2"/>
  <c r="H40" i="6" l="1"/>
</calcChain>
</file>

<file path=xl/sharedStrings.xml><?xml version="1.0" encoding="utf-8"?>
<sst xmlns="http://schemas.openxmlformats.org/spreadsheetml/2006/main" count="256" uniqueCount="122">
  <si>
    <t>PLEASE NOTE THAT THERE IS ONE TAB FOR EACH LOT 
Please complete sections highlighted in yellow. 
Notes may be added where provided</t>
  </si>
  <si>
    <t>Please Note : The requirements specified in the original competition documentation shall constitute the scope of the initial Contract awarded under the Framework Agreement.</t>
  </si>
  <si>
    <t>General Information</t>
  </si>
  <si>
    <t>Project Title</t>
  </si>
  <si>
    <t>Required Date</t>
  </si>
  <si>
    <t>Please take note of the following:</t>
  </si>
  <si>
    <t>Please complete the pricing tab required for each Lot you are applying for.</t>
  </si>
  <si>
    <t>All prices must be quoted in € (euro) and exclusive of VAT</t>
  </si>
  <si>
    <t>Please ensure the signature box at the bottom of this worksheet is completed</t>
  </si>
  <si>
    <t>Please read the instruction panel on each tab before completeing</t>
  </si>
  <si>
    <r>
      <t xml:space="preserve">You </t>
    </r>
    <r>
      <rPr>
        <b/>
        <sz val="12"/>
        <color rgb="FFFF0000"/>
        <rFont val="Aptos Narrow"/>
        <family val="2"/>
        <scheme val="minor"/>
      </rPr>
      <t>MUST</t>
    </r>
    <r>
      <rPr>
        <sz val="12"/>
        <color theme="1"/>
        <rFont val="Aptos Narrow"/>
        <family val="2"/>
        <scheme val="minor"/>
      </rPr>
      <t xml:space="preserve"> poopulate </t>
    </r>
    <r>
      <rPr>
        <b/>
        <u/>
        <sz val="12"/>
        <color rgb="FFFFFF00"/>
        <rFont val="Aptos Narrow"/>
        <family val="2"/>
        <scheme val="minor"/>
      </rPr>
      <t>ALL THE YELLOW CELLS</t>
    </r>
    <r>
      <rPr>
        <sz val="12"/>
        <color theme="1"/>
        <rFont val="Aptos Narrow"/>
        <family val="2"/>
        <scheme val="minor"/>
      </rPr>
      <t xml:space="preserve">. If any cells are left blank the highest price tendered will be entered for evaluation purposes.
</t>
    </r>
    <r>
      <rPr>
        <sz val="12"/>
        <rFont val="Aptos Narrow"/>
        <family val="2"/>
        <scheme val="minor"/>
      </rPr>
      <t>All prices entered</t>
    </r>
    <r>
      <rPr>
        <sz val="12"/>
        <color rgb="FFFF0000"/>
        <rFont val="Aptos Narrow"/>
        <family val="2"/>
        <scheme val="minor"/>
      </rPr>
      <t xml:space="preserve"> </t>
    </r>
    <r>
      <rPr>
        <b/>
        <sz val="12"/>
        <color rgb="FFFF0000"/>
        <rFont val="Aptos Narrow"/>
        <family val="2"/>
        <scheme val="minor"/>
      </rPr>
      <t>MUST</t>
    </r>
    <r>
      <rPr>
        <sz val="12"/>
        <color rgb="FFFF0000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 xml:space="preserve">be EX VAT
</t>
    </r>
    <r>
      <rPr>
        <sz val="12"/>
        <color theme="1"/>
        <rFont val="Aptos Narrow"/>
        <family val="2"/>
        <scheme val="minor"/>
      </rPr>
      <t xml:space="preserve">The price entered </t>
    </r>
    <r>
      <rPr>
        <b/>
        <sz val="12"/>
        <color rgb="FFFF0000"/>
        <rFont val="Aptos Narrow"/>
        <family val="2"/>
        <scheme val="minor"/>
      </rPr>
      <t>MUST</t>
    </r>
    <r>
      <rPr>
        <sz val="12"/>
        <color rgb="FFFF0000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 xml:space="preserve">include delivery, all shipping charges, insurance, customs duties, commissioning &amp; warranty as outlined in the tender documents.
</t>
    </r>
    <r>
      <rPr>
        <b/>
        <sz val="12"/>
        <color rgb="FFFF0000"/>
        <rFont val="Aptos Narrow"/>
        <family val="2"/>
        <scheme val="minor"/>
      </rPr>
      <t>DO NOT</t>
    </r>
    <r>
      <rPr>
        <sz val="12"/>
        <color theme="1"/>
        <rFont val="Aptos Narrow"/>
        <family val="2"/>
        <scheme val="minor"/>
      </rPr>
      <t xml:space="preserve"> alter the schedule in any way - If the schedule is altered in any way, it will be deemed inadmissable - Do not delete any formulas in the worksheet. You MUST return this Pricing Schedule in EXCEL format. 
You must be able to supply at least </t>
    </r>
    <r>
      <rPr>
        <b/>
        <sz val="12"/>
        <color rgb="FFFF0000"/>
        <rFont val="Aptos Narrow"/>
        <family val="2"/>
        <scheme val="minor"/>
      </rPr>
      <t>75%</t>
    </r>
    <r>
      <rPr>
        <sz val="12"/>
        <color theme="1"/>
        <rFont val="Aptos Narrow"/>
        <family val="2"/>
        <scheme val="minor"/>
      </rPr>
      <t xml:space="preserve"> of the line items in the Pricing Schedule. If you are unable to supply 75% of the items, EPS reserves the right to deem your submission inadmissible.
Price evaluation will be conducted using a selection of goods common to all admissible submissions, or by applying the highest tendered price where a price has not been entered.
Please note : All proposed items </t>
    </r>
    <r>
      <rPr>
        <b/>
        <sz val="12"/>
        <color theme="1"/>
        <rFont val="Aptos Narrow"/>
        <family val="2"/>
        <scheme val="minor"/>
      </rPr>
      <t>MUST</t>
    </r>
    <r>
      <rPr>
        <sz val="12"/>
        <color theme="1"/>
        <rFont val="Aptos Narrow"/>
        <family val="2"/>
        <scheme val="minor"/>
      </rPr>
      <t xml:space="preserve"> be manufactured in accordance with ISO specifications and possess the relevant ISO accreditation or equivalent.</t>
    </r>
  </si>
  <si>
    <t>Item Description</t>
  </si>
  <si>
    <t>Quantity</t>
  </si>
  <si>
    <t>Unit Price</t>
  </si>
  <si>
    <t>Total Price (ex VAT)</t>
  </si>
  <si>
    <t>Make/Model</t>
  </si>
  <si>
    <t>Estimated Delivery Time (Days)</t>
  </si>
  <si>
    <t>Notes/Comments</t>
  </si>
  <si>
    <t>Total For Evaluation</t>
  </si>
  <si>
    <t>Marks Available : 3000</t>
  </si>
  <si>
    <t xml:space="preserve">Notes </t>
  </si>
  <si>
    <t>Tenderers must read and understand the requirements and specification for each Lot as outlined in Appendix 1 of the CFT Invitation to Tender document.</t>
  </si>
  <si>
    <t xml:space="preserve">Prices quoted must be all-inclusive (i.e., including but not limited to supply, customs duties, taxes, levies, phytosanitary charges, customs handling and/or administration charges, delivery, ancillary costs and all other costs/expenses), be expressed in Euro only and exclusive of VAT. The Incoterms® Rules 2020, DDP (Delivery Duty Paid) [Import VAT paid], shall be borne by the supplier. </t>
  </si>
  <si>
    <t xml:space="preserve">Where a zero price is submitted against an item, it will be replaced by the highest quote received for that item, for the purpose of evaluation. </t>
  </si>
  <si>
    <t>Tenderers must be able to supply at least 90% of the product range specified in Appendix 2 – Pricing Schedule for the Lot(s) for which they are submitting a tender.</t>
  </si>
  <si>
    <t>The quantities outlined below are indicative estimates, incorporating LCETB requirements. They are provided for guidance only, and additional items may be procured under the scope of this contract/Framework Agreement as needs arise.</t>
  </si>
  <si>
    <r>
      <t>Cells have been preformulated to calculate the total cost of this supply. Please fill in the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sz val="11"/>
        <color rgb="FFFFFF00"/>
        <rFont val="Aptos Narrow"/>
        <family val="2"/>
        <scheme val="minor"/>
      </rPr>
      <t>yellow</t>
    </r>
    <r>
      <rPr>
        <sz val="11"/>
        <color theme="1"/>
        <rFont val="Aptos Narrow"/>
        <family val="2"/>
        <scheme val="minor"/>
      </rPr>
      <t xml:space="preserve"> cells.</t>
    </r>
  </si>
  <si>
    <t>Optional to Purchase on an Annual Basis</t>
  </si>
  <si>
    <t xml:space="preserve">Pricing for Software Licence  per Licence (Year 2) </t>
  </si>
  <si>
    <t xml:space="preserve">Pricing for Software Licence  per Licence (Year 3) </t>
  </si>
  <si>
    <t xml:space="preserve">Pricing for Software Licence  per Licence (Year 4) </t>
  </si>
  <si>
    <t xml:space="preserve">Pricing for Software Licence  per Licence (Year 5) </t>
  </si>
  <si>
    <t>Pricing for Extended Warranty for Year 2</t>
  </si>
  <si>
    <t>Pricing for Extended Warranty for Year 3</t>
  </si>
  <si>
    <t>Pricing for Extended Warranty for Year 4</t>
  </si>
  <si>
    <t>Pricing for Extended Warranty for Year 5</t>
  </si>
  <si>
    <t>Preventative Maintenance for Year 2</t>
  </si>
  <si>
    <t>Preventative Maintenance for Year 3</t>
  </si>
  <si>
    <t>Preventative Maintenance for Year 4</t>
  </si>
  <si>
    <t>Preventative Maintenance for Year 5</t>
  </si>
  <si>
    <t>Pricing for Additional Training Day (incl of Travel)</t>
  </si>
  <si>
    <t>This figure will be used for evaluation purposes</t>
  </si>
  <si>
    <t>LCETB/2026/2766</t>
  </si>
  <si>
    <t>Monday 17th August 2026 at 12:00 (Noon)</t>
  </si>
  <si>
    <t>Appendix 2 - Pricing Schedule  - Lot 1 - Photography Equipment &amp; Accessories</t>
  </si>
  <si>
    <t>Photography Equipment</t>
  </si>
  <si>
    <t>Request for Tenders to establish a Multi Supplier Framework Agreement for the Supply of Film &amp; Digital Media Equipment for Limerick and Clare Education and Training Board</t>
  </si>
  <si>
    <t xml:space="preserve">Appendix 2 - Pricing Schedule  - Lot 3 - DJ Equipment </t>
  </si>
  <si>
    <t>DJ Equipment</t>
  </si>
  <si>
    <t>Studio Upgrade</t>
  </si>
  <si>
    <t>Specialist Creative Art Equipment</t>
  </si>
  <si>
    <t>Appendix 2 - Pricing Schedule  - Lot 5 - Print &amp; Graphic Art Equipment</t>
  </si>
  <si>
    <t>Print &amp; Graphic Art Equipment</t>
  </si>
  <si>
    <t>Axia Studio Core Engine</t>
  </si>
  <si>
    <t>Axia Core Soft Remote Access Licence</t>
  </si>
  <si>
    <t>Axia Pulsar Console Main</t>
  </si>
  <si>
    <t>Axia Pulsar Console Extension</t>
  </si>
  <si>
    <t>Studio Furniture Upgrade</t>
  </si>
  <si>
    <t>Mika Mic arm with LED</t>
  </si>
  <si>
    <t>Ceiling Mounts for studio Monitor Speakers</t>
  </si>
  <si>
    <t>Widescreen Monitor with Dual Inputs</t>
  </si>
  <si>
    <t>Aida HDMI and NDI Video Cameras</t>
  </si>
  <si>
    <t>Broadcast Bionics Camera 1 System Complete</t>
  </si>
  <si>
    <t>vClock Broadcast clock system Complete</t>
  </si>
  <si>
    <t>Replacement KVM Extenders</t>
  </si>
  <si>
    <t>Prodys Quantum Studio IP Codec</t>
  </si>
  <si>
    <t>Prodys Quantum Portable Mixer/IP Codec</t>
  </si>
  <si>
    <t>Install Commissioning &amp; 12 month Support</t>
  </si>
  <si>
    <t>Pathfinder &amp; x/20 Streaming Processor</t>
  </si>
  <si>
    <t>Appendix 2 - Pricing Schedule  - Lot 4 - Studio Upgrade</t>
  </si>
  <si>
    <t>DJ System</t>
  </si>
  <si>
    <t>Small PA System for DJs</t>
  </si>
  <si>
    <t>DJ Light Systems</t>
  </si>
  <si>
    <t>Appendix 2 - Pricing Schedule  - Lot 6 - Specialist Creative Art Equipment</t>
  </si>
  <si>
    <t xml:space="preserve">Front Loading Kiln 380V </t>
  </si>
  <si>
    <t>Furniture Set to Suit</t>
  </si>
  <si>
    <t>Printing Press, Etching Press JH-50. Under-frame with castors (double brake)</t>
  </si>
  <si>
    <t>Epson SureColor SC-P900 A2 17" Printer</t>
  </si>
  <si>
    <t>Epson SC-P900 50ml ink T47A</t>
  </si>
  <si>
    <t>PermaJet FB Gold Silk 315gsm A3 25 sheet</t>
  </si>
  <si>
    <t>PermaJet Portrait Rag 305gsm A2 25pk</t>
  </si>
  <si>
    <t>PermaJet FB Gold Silk 315gsm A2 25 sheet</t>
  </si>
  <si>
    <t>PermaJet A2 Museum Heritage 310 New</t>
  </si>
  <si>
    <t>PermaJet Digital Transfer A3 - Box of 50</t>
  </si>
  <si>
    <t xml:space="preserve">Paterson B&amp;W Universal Enlarger </t>
  </si>
  <si>
    <t>Paterson 75mm F3.5 Enlarger Lens</t>
  </si>
  <si>
    <t>Paterson Precision Enlarger Timer</t>
  </si>
  <si>
    <t>Backdrop - Fabriano Rosaspina Pk 25 70 x 100cm</t>
  </si>
  <si>
    <t>Godox SK400II-V-Twin Head Kit</t>
  </si>
  <si>
    <t>Godox X Pro II Transmitter for Canonx1, NikonX1, Sonyx1, Fujix1</t>
  </si>
  <si>
    <t xml:space="preserve">Elinchrom EL-Skyport Universal Plus Set </t>
  </si>
  <si>
    <t xml:space="preserve">Godox AD100 Pro Pocket Flash </t>
  </si>
  <si>
    <t>Nikon 135mm 1.8 Plena Nikor</t>
  </si>
  <si>
    <t>Lastolite Bundle</t>
  </si>
  <si>
    <t>Manfrotto Ball Head MHXPRO-BHQ2</t>
  </si>
  <si>
    <t>Manfrotto 190X-Pro4 Section &amp; 3 Way Head</t>
  </si>
  <si>
    <t>SmallRig 3986 Universal Tripod Dolly</t>
  </si>
  <si>
    <t>Manfrotto 181B Automatic Folding Dolly Black</t>
  </si>
  <si>
    <t>Zhiyun Crane M3 Professional Bundle</t>
  </si>
  <si>
    <t>Sony MC88 Professional HXR Handheld Camcorder</t>
  </si>
  <si>
    <t>DJI Mic 2 Wireless Twin Microphone Kit (Shadow Black)</t>
  </si>
  <si>
    <t>DJI Mic Mini Wireless Transmittekr (Arctic White)</t>
  </si>
  <si>
    <t>DJI Mic Mini Wireless Transmitter (Infinity Black)</t>
  </si>
  <si>
    <t>Rode NTG4 Directional Condenser Microphone</t>
  </si>
  <si>
    <t>Zoom H5 Handy Recorder</t>
  </si>
  <si>
    <t>Zoom M3 MicTrak Stereo Shotgun Recorder</t>
  </si>
  <si>
    <t>Godox LED 1000D MKll Daylight DMX LED with Barndoors</t>
  </si>
  <si>
    <t>Godox LED 500 LR-C Video Light</t>
  </si>
  <si>
    <t>SmallRig 3989 FreeBlazer Heavy-Duty Carbon Fiber Tripod Kit</t>
  </si>
  <si>
    <t>Caruba Gaffer Tape (Matt White) 50mtr x 5cm</t>
  </si>
  <si>
    <t xml:space="preserve">
Caruba Professional Director Clapper Black/Color (Whiteboard marker)</t>
  </si>
  <si>
    <t>Caruba Professional Director Clapper White/Color (Whiteboard marker)</t>
  </si>
  <si>
    <t>Hahnel Modus 600RT II Flashgun for Sony</t>
  </si>
  <si>
    <t>Godox V1Pro-C TTL Li-ion Round Head Camera Flash for Canon</t>
  </si>
  <si>
    <t>Sennheiser HD200 PRO Headphones</t>
  </si>
  <si>
    <t>Kenro VT103 Twin Tube Video Tripod Kit</t>
  </si>
  <si>
    <t>Duracell Supreme AA Rechargeable Nickel-Metal Hydride (NiMH) Batteries (2450mAh, Pack of 4)</t>
  </si>
  <si>
    <t>Kenro VT102 Video Tripod Kit</t>
  </si>
  <si>
    <t>Manfrotto MVK502AM-1 Professional Fluid Video System</t>
  </si>
  <si>
    <t>Printing Press</t>
  </si>
  <si>
    <t>Appendix 2 - Pricing Schedule  - Lot 2 - Printing Press</t>
  </si>
  <si>
    <t>PLEASE NOTE THAT TENDERERS PRICING FOR THIS LOT MUST BE ABLE TO PRICE FOR ALL LINE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</si>
</sst>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u/>
      <sz val="12"/>
      <color rgb="FFFFFF0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3" fillId="6" borderId="4" xfId="0" applyFont="1" applyFill="1" applyBorder="1" applyAlignment="1">
      <alignment vertical="top"/>
    </xf>
    <xf numFmtId="0" fontId="3" fillId="6" borderId="7" xfId="0" applyFont="1" applyFill="1" applyBorder="1"/>
    <xf numFmtId="0" fontId="1" fillId="9" borderId="7" xfId="0" applyFon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29" xfId="0" applyBorder="1" applyAlignment="1">
      <alignment horizontal="center" vertical="center"/>
    </xf>
    <xf numFmtId="44" fontId="0" fillId="7" borderId="29" xfId="0" applyNumberFormat="1" applyFill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left" vertical="top"/>
    </xf>
    <xf numFmtId="164" fontId="0" fillId="0" borderId="29" xfId="0" applyNumberFormat="1" applyBorder="1" applyAlignment="1">
      <alignment horizontal="center"/>
    </xf>
    <xf numFmtId="0" fontId="1" fillId="8" borderId="28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9" borderId="8" xfId="0" applyFont="1" applyFill="1" applyBorder="1" applyAlignment="1">
      <alignment wrapText="1"/>
    </xf>
    <xf numFmtId="0" fontId="0" fillId="9" borderId="9" xfId="0" applyFont="1" applyFill="1" applyBorder="1"/>
    <xf numFmtId="0" fontId="0" fillId="9" borderId="8" xfId="0" applyFont="1" applyFill="1" applyBorder="1"/>
    <xf numFmtId="0" fontId="0" fillId="0" borderId="16" xfId="0" applyBorder="1" applyAlignment="1">
      <alignment horizont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32" xfId="0" applyBorder="1"/>
    <xf numFmtId="0" fontId="0" fillId="0" borderId="29" xfId="0" applyFont="1" applyBorder="1" applyAlignment="1">
      <alignment horizontal="center" vertical="center"/>
    </xf>
    <xf numFmtId="0" fontId="0" fillId="9" borderId="8" xfId="0" applyFont="1" applyFill="1" applyBorder="1"/>
    <xf numFmtId="0" fontId="0" fillId="9" borderId="9" xfId="0" applyFont="1" applyFill="1" applyBorder="1"/>
    <xf numFmtId="0" fontId="3" fillId="9" borderId="11" xfId="0" applyFont="1" applyFill="1" applyBorder="1"/>
    <xf numFmtId="0" fontId="3" fillId="9" borderId="12" xfId="0" applyFont="1" applyFill="1" applyBorder="1"/>
    <xf numFmtId="0" fontId="3" fillId="9" borderId="6" xfId="0" applyFont="1" applyFill="1" applyBorder="1"/>
    <xf numFmtId="0" fontId="0" fillId="9" borderId="8" xfId="0" applyFont="1" applyFill="1" applyBorder="1" applyAlignment="1">
      <alignment wrapText="1"/>
    </xf>
    <xf numFmtId="0" fontId="0" fillId="9" borderId="9" xfId="0" applyFont="1" applyFill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top" wrapText="1"/>
    </xf>
    <xf numFmtId="0" fontId="3" fillId="6" borderId="6" xfId="0" applyFont="1" applyFill="1" applyBorder="1" applyAlignment="1">
      <alignment vertical="top" wrapText="1"/>
    </xf>
    <xf numFmtId="0" fontId="4" fillId="6" borderId="8" xfId="0" applyFont="1" applyFill="1" applyBorder="1"/>
    <xf numFmtId="0" fontId="4" fillId="6" borderId="9" xfId="0" applyFont="1" applyFill="1" applyBorder="1"/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44" fontId="6" fillId="6" borderId="18" xfId="0" applyNumberFormat="1" applyFont="1" applyFill="1" applyBorder="1" applyAlignment="1">
      <alignment horizontal="center"/>
    </xf>
    <xf numFmtId="44" fontId="6" fillId="6" borderId="19" xfId="0" applyNumberFormat="1" applyFont="1" applyFill="1" applyBorder="1" applyAlignment="1">
      <alignment horizontal="center"/>
    </xf>
    <xf numFmtId="44" fontId="6" fillId="6" borderId="0" xfId="0" applyNumberFormat="1" applyFont="1" applyFill="1" applyAlignment="1">
      <alignment horizontal="center"/>
    </xf>
    <xf numFmtId="44" fontId="6" fillId="6" borderId="20" xfId="0" applyNumberFormat="1" applyFont="1" applyFill="1" applyBorder="1" applyAlignment="1">
      <alignment horizontal="center"/>
    </xf>
    <xf numFmtId="44" fontId="6" fillId="6" borderId="14" xfId="0" applyNumberFormat="1" applyFont="1" applyFill="1" applyBorder="1" applyAlignment="1">
      <alignment horizontal="center"/>
    </xf>
    <xf numFmtId="44" fontId="6" fillId="6" borderId="15" xfId="0" applyNumberFormat="1" applyFont="1" applyFill="1" applyBorder="1" applyAlignment="1">
      <alignment horizontal="center"/>
    </xf>
    <xf numFmtId="0" fontId="1" fillId="8" borderId="17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A189-85CE-47CB-A274-E76426116ED4}">
  <dimension ref="A2:C19"/>
  <sheetViews>
    <sheetView workbookViewId="0">
      <selection activeCell="B9" sqref="B9:C9"/>
    </sheetView>
  </sheetViews>
  <sheetFormatPr defaultRowHeight="15" x14ac:dyDescent="0.25"/>
  <cols>
    <col min="1" max="1" width="69" customWidth="1"/>
    <col min="2" max="2" width="76" customWidth="1"/>
  </cols>
  <sheetData>
    <row r="2" spans="1:3" ht="15.75" thickBot="1" x14ac:dyDescent="0.3"/>
    <row r="3" spans="1:3" ht="21.75" thickBot="1" x14ac:dyDescent="0.4">
      <c r="A3" s="38" t="s">
        <v>0</v>
      </c>
      <c r="B3" s="39"/>
      <c r="C3" s="40"/>
    </row>
    <row r="4" spans="1:3" ht="90" customHeight="1" thickBot="1" x14ac:dyDescent="0.3">
      <c r="A4" s="44" t="s">
        <v>1</v>
      </c>
      <c r="B4" s="45"/>
      <c r="C4" s="46"/>
    </row>
    <row r="5" spans="1:3" ht="21.75" thickBot="1" x14ac:dyDescent="0.4">
      <c r="A5" s="41" t="s">
        <v>2</v>
      </c>
      <c r="B5" s="42"/>
      <c r="C5" s="43"/>
    </row>
    <row r="6" spans="1:3" ht="15.75" x14ac:dyDescent="0.25">
      <c r="A6" s="11" t="s">
        <v>3</v>
      </c>
      <c r="B6" s="47" t="s">
        <v>42</v>
      </c>
      <c r="C6" s="48"/>
    </row>
    <row r="7" spans="1:3" ht="16.5" thickBot="1" x14ac:dyDescent="0.3">
      <c r="A7" s="12" t="s">
        <v>4</v>
      </c>
      <c r="B7" s="49" t="s">
        <v>43</v>
      </c>
      <c r="C7" s="50"/>
    </row>
    <row r="8" spans="1:3" ht="15.75" x14ac:dyDescent="0.25">
      <c r="A8" s="33" t="s">
        <v>5</v>
      </c>
      <c r="B8" s="34"/>
      <c r="C8" s="35"/>
    </row>
    <row r="9" spans="1:3" ht="30" customHeight="1" x14ac:dyDescent="0.25">
      <c r="A9" s="13">
        <v>1</v>
      </c>
      <c r="B9" s="36" t="s">
        <v>21</v>
      </c>
      <c r="C9" s="37"/>
    </row>
    <row r="10" spans="1:3" s="1" customFormat="1" ht="30" x14ac:dyDescent="0.25">
      <c r="A10" s="13">
        <v>2</v>
      </c>
      <c r="B10" s="24" t="s">
        <v>26</v>
      </c>
      <c r="C10" s="25"/>
    </row>
    <row r="11" spans="1:3" s="1" customFormat="1" x14ac:dyDescent="0.25">
      <c r="A11" s="13">
        <v>3</v>
      </c>
      <c r="B11" s="26" t="s">
        <v>6</v>
      </c>
      <c r="C11" s="25"/>
    </row>
    <row r="12" spans="1:3" s="1" customFormat="1" x14ac:dyDescent="0.25">
      <c r="A12" s="13">
        <v>4</v>
      </c>
      <c r="B12" s="26" t="s">
        <v>7</v>
      </c>
      <c r="C12" s="25"/>
    </row>
    <row r="13" spans="1:3" x14ac:dyDescent="0.25">
      <c r="A13" s="13">
        <v>5</v>
      </c>
      <c r="B13" s="26" t="s">
        <v>8</v>
      </c>
      <c r="C13" s="25"/>
    </row>
    <row r="14" spans="1:3" s="1" customFormat="1" ht="75" x14ac:dyDescent="0.25">
      <c r="A14" s="13">
        <v>6</v>
      </c>
      <c r="B14" s="24" t="s">
        <v>22</v>
      </c>
      <c r="C14" s="25"/>
    </row>
    <row r="15" spans="1:3" s="1" customFormat="1" ht="30" x14ac:dyDescent="0.25">
      <c r="A15" s="13">
        <v>7</v>
      </c>
      <c r="B15" s="24" t="s">
        <v>23</v>
      </c>
      <c r="C15" s="25"/>
    </row>
    <row r="16" spans="1:3" x14ac:dyDescent="0.25">
      <c r="A16" s="13">
        <v>8</v>
      </c>
      <c r="B16" s="31" t="s">
        <v>9</v>
      </c>
      <c r="C16" s="32"/>
    </row>
    <row r="17" spans="1:3" s="1" customFormat="1" ht="30" x14ac:dyDescent="0.25">
      <c r="A17" s="13">
        <v>9</v>
      </c>
      <c r="B17" s="24" t="s">
        <v>24</v>
      </c>
      <c r="C17" s="25"/>
    </row>
    <row r="18" spans="1:3" s="1" customFormat="1" ht="45" x14ac:dyDescent="0.25">
      <c r="A18" s="13">
        <v>10</v>
      </c>
      <c r="B18" s="24" t="s">
        <v>25</v>
      </c>
      <c r="C18" s="25"/>
    </row>
    <row r="19" spans="1:3" ht="15.75" thickBot="1" x14ac:dyDescent="0.3">
      <c r="A19" s="8"/>
      <c r="B19" s="9"/>
      <c r="C19" s="10"/>
    </row>
  </sheetData>
  <mergeCells count="8">
    <mergeCell ref="B16:C16"/>
    <mergeCell ref="A8:C8"/>
    <mergeCell ref="B9:C9"/>
    <mergeCell ref="A3:C3"/>
    <mergeCell ref="A5:C5"/>
    <mergeCell ref="A4:C4"/>
    <mergeCell ref="B6:C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5123-EA45-45EF-801F-B3769C566DE9}">
  <dimension ref="B1:O66"/>
  <sheetViews>
    <sheetView topLeftCell="A3" workbookViewId="0">
      <selection activeCell="B42" sqref="B12:B42"/>
    </sheetView>
  </sheetViews>
  <sheetFormatPr defaultColWidth="9.140625" defaultRowHeight="15" x14ac:dyDescent="0.25"/>
  <cols>
    <col min="1" max="1" width="1.7109375" style="1" customWidth="1"/>
    <col min="2" max="2" width="34.28515625" style="1" bestFit="1" customWidth="1"/>
    <col min="3" max="4" width="12.5703125" style="3" customWidth="1"/>
    <col min="5" max="5" width="20.85546875" style="3" customWidth="1"/>
    <col min="6" max="6" width="31.5703125" style="3" customWidth="1"/>
    <col min="7" max="7" width="18.5703125" style="3" customWidth="1"/>
    <col min="8" max="8" width="65.28515625" style="3" customWidth="1"/>
    <col min="9" max="9" width="10.7109375" style="1" bestFit="1" customWidth="1"/>
    <col min="10" max="10" width="14.85546875" style="1" customWidth="1"/>
    <col min="11" max="11" width="20.28515625" style="1" customWidth="1"/>
    <col min="12" max="13" width="9.140625" style="1"/>
    <col min="14" max="14" width="17.42578125" style="1" customWidth="1"/>
    <col min="15" max="16384" width="9.140625" style="1"/>
  </cols>
  <sheetData>
    <row r="1" spans="2:15" ht="15.75" x14ac:dyDescent="0.25">
      <c r="B1" s="58" t="s">
        <v>42</v>
      </c>
      <c r="C1" s="59"/>
      <c r="D1" s="59"/>
      <c r="E1" s="59"/>
      <c r="F1" s="59"/>
      <c r="G1" s="59"/>
      <c r="H1" s="59"/>
      <c r="I1" s="59"/>
      <c r="J1" s="59"/>
      <c r="K1" s="60"/>
    </row>
    <row r="2" spans="2:15" ht="15.75" x14ac:dyDescent="0.25">
      <c r="B2" s="61" t="s">
        <v>46</v>
      </c>
      <c r="C2" s="62"/>
      <c r="D2" s="62"/>
      <c r="E2" s="62"/>
      <c r="F2" s="62"/>
      <c r="G2" s="62"/>
      <c r="H2" s="62"/>
      <c r="I2" s="62"/>
      <c r="J2" s="62"/>
      <c r="K2" s="63"/>
    </row>
    <row r="3" spans="2:15" ht="15.75" customHeight="1" x14ac:dyDescent="0.25">
      <c r="B3" s="64" t="s">
        <v>44</v>
      </c>
      <c r="C3" s="65"/>
      <c r="D3" s="65"/>
      <c r="E3" s="65"/>
      <c r="F3" s="65"/>
      <c r="G3" s="65"/>
      <c r="H3" s="65"/>
      <c r="I3" s="65"/>
      <c r="J3" s="65"/>
      <c r="K3" s="66"/>
    </row>
    <row r="4" spans="2:15" ht="16.5" thickBot="1" x14ac:dyDescent="0.3">
      <c r="B4" s="67" t="s">
        <v>19</v>
      </c>
      <c r="C4" s="68"/>
      <c r="D4" s="68"/>
      <c r="E4" s="68"/>
      <c r="F4" s="68"/>
      <c r="G4" s="68"/>
      <c r="H4" s="68"/>
      <c r="I4" s="68"/>
      <c r="J4" s="68"/>
      <c r="K4" s="69"/>
    </row>
    <row r="5" spans="2:15" ht="115.5" customHeight="1" thickBot="1" x14ac:dyDescent="0.3">
      <c r="B5" s="70" t="s">
        <v>10</v>
      </c>
      <c r="C5" s="71"/>
      <c r="D5" s="71"/>
      <c r="E5" s="71"/>
      <c r="F5" s="71"/>
      <c r="G5" s="71"/>
      <c r="H5" s="71"/>
      <c r="I5" s="71"/>
      <c r="J5" s="71"/>
      <c r="K5" s="72"/>
    </row>
    <row r="6" spans="2:15" x14ac:dyDescent="0.25">
      <c r="B6" s="7"/>
      <c r="C6" s="1"/>
      <c r="D6" s="1"/>
      <c r="E6" s="1"/>
      <c r="F6" s="1"/>
      <c r="G6" s="1"/>
      <c r="H6" s="1"/>
    </row>
    <row r="8" spans="2:15" ht="15.75" thickBot="1" x14ac:dyDescent="0.3"/>
    <row r="9" spans="2:15" ht="30.75" thickBot="1" x14ac:dyDescent="0.3">
      <c r="B9" s="20" t="s">
        <v>11</v>
      </c>
      <c r="C9" s="21" t="s">
        <v>12</v>
      </c>
      <c r="D9" s="21" t="s">
        <v>13</v>
      </c>
      <c r="E9" s="22" t="s">
        <v>14</v>
      </c>
      <c r="F9" s="21" t="s">
        <v>15</v>
      </c>
      <c r="G9" s="22" t="s">
        <v>16</v>
      </c>
      <c r="H9" s="21" t="s">
        <v>17</v>
      </c>
      <c r="I9" s="55" t="s">
        <v>20</v>
      </c>
      <c r="J9" s="56"/>
      <c r="K9" s="57"/>
      <c r="L9" s="2"/>
      <c r="M9" s="2"/>
      <c r="N9" s="2"/>
      <c r="O9" s="2"/>
    </row>
    <row r="10" spans="2:15" ht="15.75" thickBot="1" x14ac:dyDescent="0.3">
      <c r="B10" s="4"/>
      <c r="D10" s="14"/>
      <c r="E10" s="5"/>
      <c r="F10" s="5"/>
      <c r="G10" s="5"/>
      <c r="H10" s="5"/>
      <c r="I10" s="3"/>
      <c r="J10" s="3"/>
      <c r="K10" s="3"/>
    </row>
    <row r="11" spans="2:15" ht="16.5" thickBot="1" x14ac:dyDescent="0.3">
      <c r="B11" s="73" t="s">
        <v>45</v>
      </c>
      <c r="C11" s="74"/>
      <c r="D11" s="74"/>
      <c r="E11" s="74"/>
      <c r="F11" s="74"/>
      <c r="G11" s="74"/>
      <c r="H11" s="74"/>
      <c r="I11" s="74"/>
      <c r="J11" s="74"/>
      <c r="K11" s="75"/>
    </row>
    <row r="12" spans="2:15" ht="40.5" customHeight="1" thickBot="1" x14ac:dyDescent="0.3">
      <c r="B12" s="28" t="s">
        <v>88</v>
      </c>
      <c r="C12" s="15">
        <v>1</v>
      </c>
      <c r="D12" s="16">
        <v>0</v>
      </c>
      <c r="E12" s="17">
        <f t="shared" ref="E12:E42" si="0">C12*D12</f>
        <v>0</v>
      </c>
      <c r="F12" s="18"/>
      <c r="G12" s="19"/>
      <c r="H12" s="18"/>
      <c r="I12" s="51"/>
      <c r="J12" s="51"/>
      <c r="K12" s="52"/>
    </row>
    <row r="13" spans="2:15" ht="40.5" customHeight="1" thickBot="1" x14ac:dyDescent="0.3">
      <c r="B13" s="28" t="s">
        <v>89</v>
      </c>
      <c r="C13" s="15">
        <v>1</v>
      </c>
      <c r="D13" s="16">
        <v>0</v>
      </c>
      <c r="E13" s="17">
        <f t="shared" si="0"/>
        <v>0</v>
      </c>
      <c r="F13" s="18"/>
      <c r="G13" s="19"/>
      <c r="H13" s="18"/>
      <c r="I13" s="51"/>
      <c r="J13" s="51"/>
      <c r="K13" s="52"/>
    </row>
    <row r="14" spans="2:15" ht="40.5" customHeight="1" thickBot="1" x14ac:dyDescent="0.3">
      <c r="B14" s="28" t="s">
        <v>90</v>
      </c>
      <c r="C14" s="15">
        <v>2</v>
      </c>
      <c r="D14" s="16">
        <v>0</v>
      </c>
      <c r="E14" s="17">
        <f t="shared" si="0"/>
        <v>0</v>
      </c>
      <c r="F14" s="18"/>
      <c r="G14" s="19"/>
      <c r="H14" s="18"/>
      <c r="I14" s="51"/>
      <c r="J14" s="51"/>
      <c r="K14" s="52"/>
    </row>
    <row r="15" spans="2:15" ht="40.5" customHeight="1" thickBot="1" x14ac:dyDescent="0.3">
      <c r="B15" s="28" t="s">
        <v>91</v>
      </c>
      <c r="C15" s="15">
        <v>2</v>
      </c>
      <c r="D15" s="16">
        <v>0</v>
      </c>
      <c r="E15" s="17">
        <f t="shared" si="0"/>
        <v>0</v>
      </c>
      <c r="F15" s="18"/>
      <c r="G15" s="19"/>
      <c r="H15" s="18"/>
      <c r="I15" s="51"/>
      <c r="J15" s="51"/>
      <c r="K15" s="52"/>
    </row>
    <row r="16" spans="2:15" ht="40.5" customHeight="1" thickBot="1" x14ac:dyDescent="0.3">
      <c r="B16" s="28" t="s">
        <v>92</v>
      </c>
      <c r="C16" s="15">
        <v>1</v>
      </c>
      <c r="D16" s="16">
        <v>0</v>
      </c>
      <c r="E16" s="17">
        <f t="shared" si="0"/>
        <v>0</v>
      </c>
      <c r="F16" s="18"/>
      <c r="G16" s="19"/>
      <c r="H16" s="18"/>
      <c r="I16" s="51"/>
      <c r="J16" s="51"/>
      <c r="K16" s="52"/>
    </row>
    <row r="17" spans="2:11" ht="40.5" customHeight="1" thickBot="1" x14ac:dyDescent="0.3">
      <c r="B17" s="28" t="s">
        <v>93</v>
      </c>
      <c r="C17" s="15">
        <v>1</v>
      </c>
      <c r="D17" s="16">
        <v>0</v>
      </c>
      <c r="E17" s="17">
        <f t="shared" si="0"/>
        <v>0</v>
      </c>
      <c r="F17" s="18"/>
      <c r="G17" s="19"/>
      <c r="H17" s="18"/>
      <c r="I17" s="51"/>
      <c r="J17" s="51"/>
      <c r="K17" s="52"/>
    </row>
    <row r="18" spans="2:11" ht="40.5" customHeight="1" thickBot="1" x14ac:dyDescent="0.3">
      <c r="B18" s="28" t="s">
        <v>94</v>
      </c>
      <c r="C18" s="15">
        <v>1</v>
      </c>
      <c r="D18" s="16">
        <v>0</v>
      </c>
      <c r="E18" s="17">
        <f t="shared" si="0"/>
        <v>0</v>
      </c>
      <c r="F18" s="18"/>
      <c r="G18" s="19"/>
      <c r="H18" s="18"/>
      <c r="I18" s="51"/>
      <c r="J18" s="51"/>
      <c r="K18" s="52"/>
    </row>
    <row r="19" spans="2:11" ht="40.5" customHeight="1" thickBot="1" x14ac:dyDescent="0.3">
      <c r="B19" s="28" t="s">
        <v>95</v>
      </c>
      <c r="C19" s="15">
        <v>1</v>
      </c>
      <c r="D19" s="16">
        <v>0</v>
      </c>
      <c r="E19" s="17">
        <f t="shared" si="0"/>
        <v>0</v>
      </c>
      <c r="F19" s="18"/>
      <c r="G19" s="19"/>
      <c r="H19" s="18"/>
      <c r="I19" s="51"/>
      <c r="J19" s="51"/>
      <c r="K19" s="52"/>
    </row>
    <row r="20" spans="2:11" ht="40.5" customHeight="1" thickBot="1" x14ac:dyDescent="0.3">
      <c r="B20" s="29" t="s">
        <v>96</v>
      </c>
      <c r="C20" s="23">
        <v>1</v>
      </c>
      <c r="D20" s="16">
        <v>0</v>
      </c>
      <c r="E20" s="17">
        <f t="shared" si="0"/>
        <v>0</v>
      </c>
      <c r="F20" s="18"/>
      <c r="G20" s="19"/>
      <c r="H20" s="18"/>
      <c r="I20" s="51"/>
      <c r="J20" s="51"/>
      <c r="K20" s="52"/>
    </row>
    <row r="21" spans="2:11" ht="40.5" customHeight="1" thickBot="1" x14ac:dyDescent="0.3">
      <c r="B21" s="28" t="s">
        <v>97</v>
      </c>
      <c r="C21" s="15">
        <v>2</v>
      </c>
      <c r="D21" s="16">
        <v>0</v>
      </c>
      <c r="E21" s="17">
        <f t="shared" si="0"/>
        <v>0</v>
      </c>
      <c r="F21" s="18"/>
      <c r="G21" s="19"/>
      <c r="H21" s="18"/>
      <c r="I21" s="51"/>
      <c r="J21" s="51"/>
      <c r="K21" s="52"/>
    </row>
    <row r="22" spans="2:11" ht="40.5" customHeight="1" thickBot="1" x14ac:dyDescent="0.3">
      <c r="B22" s="28" t="s">
        <v>98</v>
      </c>
      <c r="C22" s="15">
        <v>1</v>
      </c>
      <c r="D22" s="16">
        <v>0</v>
      </c>
      <c r="E22" s="17">
        <f t="shared" si="0"/>
        <v>0</v>
      </c>
      <c r="F22" s="18"/>
      <c r="G22" s="19"/>
      <c r="H22" s="18"/>
      <c r="I22" s="51"/>
      <c r="J22" s="51"/>
      <c r="K22" s="52"/>
    </row>
    <row r="23" spans="2:11" ht="40.5" customHeight="1" thickBot="1" x14ac:dyDescent="0.3">
      <c r="B23" s="28" t="s">
        <v>99</v>
      </c>
      <c r="C23" s="15">
        <v>1</v>
      </c>
      <c r="D23" s="16">
        <v>0</v>
      </c>
      <c r="E23" s="17">
        <f t="shared" si="0"/>
        <v>0</v>
      </c>
      <c r="F23" s="18"/>
      <c r="G23" s="19"/>
      <c r="H23" s="18"/>
      <c r="I23" s="51"/>
      <c r="J23" s="51"/>
      <c r="K23" s="52"/>
    </row>
    <row r="24" spans="2:11" ht="40.5" customHeight="1" thickBot="1" x14ac:dyDescent="0.3">
      <c r="B24" s="28" t="s">
        <v>100</v>
      </c>
      <c r="C24" s="15">
        <v>1</v>
      </c>
      <c r="D24" s="16">
        <v>0</v>
      </c>
      <c r="E24" s="17">
        <f t="shared" si="0"/>
        <v>0</v>
      </c>
      <c r="F24" s="18"/>
      <c r="G24" s="19"/>
      <c r="H24" s="18"/>
      <c r="I24" s="51"/>
      <c r="J24" s="51"/>
      <c r="K24" s="52"/>
    </row>
    <row r="25" spans="2:11" ht="40.5" customHeight="1" thickBot="1" x14ac:dyDescent="0.3">
      <c r="B25" s="28" t="s">
        <v>101</v>
      </c>
      <c r="C25" s="15">
        <v>2</v>
      </c>
      <c r="D25" s="16">
        <v>0</v>
      </c>
      <c r="E25" s="17">
        <f t="shared" si="0"/>
        <v>0</v>
      </c>
      <c r="F25" s="18"/>
      <c r="G25" s="19"/>
      <c r="H25" s="18"/>
      <c r="I25" s="51"/>
      <c r="J25" s="51"/>
      <c r="K25" s="52"/>
    </row>
    <row r="26" spans="2:11" ht="40.5" customHeight="1" thickBot="1" x14ac:dyDescent="0.3">
      <c r="B26" s="28" t="s">
        <v>102</v>
      </c>
      <c r="C26" s="15">
        <v>1</v>
      </c>
      <c r="D26" s="16">
        <v>0</v>
      </c>
      <c r="E26" s="17">
        <f t="shared" si="0"/>
        <v>0</v>
      </c>
      <c r="F26" s="18"/>
      <c r="G26" s="19"/>
      <c r="H26" s="18"/>
      <c r="I26" s="51"/>
      <c r="J26" s="51"/>
      <c r="K26" s="52"/>
    </row>
    <row r="27" spans="2:11" ht="40.5" customHeight="1" thickBot="1" x14ac:dyDescent="0.3">
      <c r="B27" s="28" t="s">
        <v>103</v>
      </c>
      <c r="C27" s="15">
        <v>3</v>
      </c>
      <c r="D27" s="16">
        <v>0</v>
      </c>
      <c r="E27" s="17">
        <f t="shared" si="0"/>
        <v>0</v>
      </c>
      <c r="F27" s="18"/>
      <c r="G27" s="19"/>
      <c r="H27" s="18"/>
      <c r="I27" s="51"/>
      <c r="J27" s="51"/>
      <c r="K27" s="52"/>
    </row>
    <row r="28" spans="2:11" ht="40.5" customHeight="1" thickBot="1" x14ac:dyDescent="0.3">
      <c r="B28" s="28" t="s">
        <v>104</v>
      </c>
      <c r="C28" s="15">
        <v>2</v>
      </c>
      <c r="D28" s="16">
        <v>0</v>
      </c>
      <c r="E28" s="17">
        <f t="shared" si="0"/>
        <v>0</v>
      </c>
      <c r="F28" s="18"/>
      <c r="G28" s="19"/>
      <c r="H28" s="18"/>
      <c r="I28" s="51"/>
      <c r="J28" s="51"/>
      <c r="K28" s="52"/>
    </row>
    <row r="29" spans="2:11" ht="40.5" customHeight="1" thickBot="1" x14ac:dyDescent="0.3">
      <c r="B29" s="28" t="s">
        <v>105</v>
      </c>
      <c r="C29" s="15">
        <v>2</v>
      </c>
      <c r="D29" s="16">
        <v>0</v>
      </c>
      <c r="E29" s="17">
        <f t="shared" si="0"/>
        <v>0</v>
      </c>
      <c r="F29" s="18"/>
      <c r="G29" s="19"/>
      <c r="H29" s="18"/>
      <c r="I29" s="51"/>
      <c r="J29" s="51"/>
      <c r="K29" s="52"/>
    </row>
    <row r="30" spans="2:11" ht="40.5" customHeight="1" thickBot="1" x14ac:dyDescent="0.3">
      <c r="B30" s="28" t="s">
        <v>106</v>
      </c>
      <c r="C30" s="15">
        <v>1</v>
      </c>
      <c r="D30" s="16">
        <v>0</v>
      </c>
      <c r="E30" s="17">
        <f t="shared" si="0"/>
        <v>0</v>
      </c>
      <c r="F30" s="18"/>
      <c r="G30" s="19"/>
      <c r="H30" s="18"/>
      <c r="I30" s="51"/>
      <c r="J30" s="51"/>
      <c r="K30" s="52"/>
    </row>
    <row r="31" spans="2:11" ht="40.5" customHeight="1" thickBot="1" x14ac:dyDescent="0.3">
      <c r="B31" s="28" t="s">
        <v>107</v>
      </c>
      <c r="C31" s="15">
        <v>2</v>
      </c>
      <c r="D31" s="16">
        <v>0</v>
      </c>
      <c r="E31" s="17">
        <f t="shared" si="0"/>
        <v>0</v>
      </c>
      <c r="F31" s="18"/>
      <c r="G31" s="19"/>
      <c r="H31" s="18"/>
      <c r="I31" s="51"/>
      <c r="J31" s="51"/>
      <c r="K31" s="52"/>
    </row>
    <row r="32" spans="2:11" ht="40.5" customHeight="1" thickBot="1" x14ac:dyDescent="0.3">
      <c r="B32" s="28" t="s">
        <v>108</v>
      </c>
      <c r="C32" s="30">
        <v>1</v>
      </c>
      <c r="D32" s="16">
        <v>0</v>
      </c>
      <c r="E32" s="17">
        <f t="shared" si="0"/>
        <v>0</v>
      </c>
      <c r="F32" s="18"/>
      <c r="G32" s="19"/>
      <c r="H32" s="18"/>
      <c r="I32" s="51"/>
      <c r="J32" s="51"/>
      <c r="K32" s="52"/>
    </row>
    <row r="33" spans="2:11" ht="40.5" customHeight="1" thickBot="1" x14ac:dyDescent="0.3">
      <c r="B33" s="28" t="s">
        <v>109</v>
      </c>
      <c r="C33" s="30">
        <v>3</v>
      </c>
      <c r="D33" s="16">
        <v>0</v>
      </c>
      <c r="E33" s="17">
        <f t="shared" si="0"/>
        <v>0</v>
      </c>
      <c r="F33" s="18"/>
      <c r="G33" s="19"/>
      <c r="H33" s="18"/>
      <c r="I33" s="51"/>
      <c r="J33" s="51"/>
      <c r="K33" s="52"/>
    </row>
    <row r="34" spans="2:11" ht="40.5" customHeight="1" thickBot="1" x14ac:dyDescent="0.3">
      <c r="B34" s="28" t="s">
        <v>110</v>
      </c>
      <c r="C34" s="30">
        <v>1</v>
      </c>
      <c r="D34" s="16">
        <v>0</v>
      </c>
      <c r="E34" s="17">
        <f t="shared" si="0"/>
        <v>0</v>
      </c>
      <c r="F34" s="18"/>
      <c r="G34" s="19"/>
      <c r="H34" s="18"/>
      <c r="I34" s="51"/>
      <c r="J34" s="51"/>
      <c r="K34" s="52"/>
    </row>
    <row r="35" spans="2:11" ht="40.5" customHeight="1" thickBot="1" x14ac:dyDescent="0.3">
      <c r="B35" s="28" t="s">
        <v>111</v>
      </c>
      <c r="C35" s="30">
        <v>1</v>
      </c>
      <c r="D35" s="16">
        <v>0</v>
      </c>
      <c r="E35" s="17">
        <f t="shared" si="0"/>
        <v>0</v>
      </c>
      <c r="F35" s="18"/>
      <c r="G35" s="19"/>
      <c r="H35" s="18"/>
      <c r="I35" s="51"/>
      <c r="J35" s="51"/>
      <c r="K35" s="52"/>
    </row>
    <row r="36" spans="2:11" ht="40.5" customHeight="1" thickBot="1" x14ac:dyDescent="0.3">
      <c r="B36" s="28" t="s">
        <v>112</v>
      </c>
      <c r="C36" s="30">
        <v>1</v>
      </c>
      <c r="D36" s="16">
        <v>0</v>
      </c>
      <c r="E36" s="17">
        <f t="shared" si="0"/>
        <v>0</v>
      </c>
      <c r="F36" s="18"/>
      <c r="G36" s="19"/>
      <c r="H36" s="18"/>
      <c r="I36" s="51"/>
      <c r="J36" s="51"/>
      <c r="K36" s="52"/>
    </row>
    <row r="37" spans="2:11" ht="40.5" customHeight="1" thickBot="1" x14ac:dyDescent="0.3">
      <c r="B37" s="28" t="s">
        <v>113</v>
      </c>
      <c r="C37" s="30">
        <v>1</v>
      </c>
      <c r="D37" s="16">
        <v>0</v>
      </c>
      <c r="E37" s="17">
        <f t="shared" si="0"/>
        <v>0</v>
      </c>
      <c r="F37" s="18"/>
      <c r="G37" s="19"/>
      <c r="H37" s="18"/>
      <c r="I37" s="51"/>
      <c r="J37" s="51"/>
      <c r="K37" s="52"/>
    </row>
    <row r="38" spans="2:11" ht="40.5" customHeight="1" thickBot="1" x14ac:dyDescent="0.3">
      <c r="B38" s="28" t="s">
        <v>114</v>
      </c>
      <c r="C38" s="30">
        <v>4</v>
      </c>
      <c r="D38" s="16">
        <v>0</v>
      </c>
      <c r="E38" s="17">
        <f t="shared" si="0"/>
        <v>0</v>
      </c>
      <c r="F38" s="18"/>
      <c r="G38" s="19"/>
      <c r="H38" s="18"/>
      <c r="I38" s="51"/>
      <c r="J38" s="51"/>
      <c r="K38" s="52"/>
    </row>
    <row r="39" spans="2:11" ht="40.5" customHeight="1" thickBot="1" x14ac:dyDescent="0.3">
      <c r="B39" s="28" t="s">
        <v>115</v>
      </c>
      <c r="C39" s="30">
        <v>2</v>
      </c>
      <c r="D39" s="16">
        <v>0</v>
      </c>
      <c r="E39" s="17">
        <f t="shared" si="0"/>
        <v>0</v>
      </c>
      <c r="F39" s="18"/>
      <c r="G39" s="19"/>
      <c r="H39" s="18"/>
      <c r="I39" s="51"/>
      <c r="J39" s="51"/>
      <c r="K39" s="52"/>
    </row>
    <row r="40" spans="2:11" ht="48" customHeight="1" thickBot="1" x14ac:dyDescent="0.3">
      <c r="B40" s="28" t="s">
        <v>116</v>
      </c>
      <c r="C40" s="30">
        <v>2</v>
      </c>
      <c r="D40" s="16">
        <v>0</v>
      </c>
      <c r="E40" s="17">
        <f t="shared" si="0"/>
        <v>0</v>
      </c>
      <c r="F40" s="18"/>
      <c r="G40" s="19"/>
      <c r="H40" s="18"/>
      <c r="I40" s="51"/>
      <c r="J40" s="51"/>
      <c r="K40" s="52"/>
    </row>
    <row r="41" spans="2:11" ht="40.5" customHeight="1" thickBot="1" x14ac:dyDescent="0.3">
      <c r="B41" s="28" t="s">
        <v>117</v>
      </c>
      <c r="C41" s="30">
        <v>2</v>
      </c>
      <c r="D41" s="16">
        <v>0</v>
      </c>
      <c r="E41" s="17">
        <f t="shared" si="0"/>
        <v>0</v>
      </c>
      <c r="F41" s="18"/>
      <c r="G41" s="19"/>
      <c r="H41" s="18"/>
      <c r="I41" s="51"/>
      <c r="J41" s="51"/>
      <c r="K41" s="52"/>
    </row>
    <row r="42" spans="2:11" ht="40.5" customHeight="1" thickBot="1" x14ac:dyDescent="0.3">
      <c r="B42" s="28" t="s">
        <v>118</v>
      </c>
      <c r="C42" s="30">
        <v>1</v>
      </c>
      <c r="D42" s="16">
        <v>0</v>
      </c>
      <c r="E42" s="17">
        <f t="shared" si="0"/>
        <v>0</v>
      </c>
      <c r="F42" s="18"/>
      <c r="G42" s="19"/>
      <c r="H42" s="18"/>
      <c r="I42" s="51"/>
      <c r="J42" s="51"/>
      <c r="K42" s="52"/>
    </row>
    <row r="43" spans="2:11" ht="15.75" thickBot="1" x14ac:dyDescent="0.3">
      <c r="B43" s="6"/>
      <c r="E43" s="5"/>
      <c r="F43" s="5"/>
      <c r="G43" s="5"/>
      <c r="H43" s="5"/>
    </row>
    <row r="44" spans="2:11" ht="15.75" thickBot="1" x14ac:dyDescent="0.3">
      <c r="B44" s="88" t="s">
        <v>27</v>
      </c>
      <c r="C44" s="89"/>
      <c r="D44" s="89"/>
      <c r="E44" s="89"/>
      <c r="F44" s="89"/>
      <c r="G44" s="89"/>
      <c r="H44" s="89"/>
      <c r="I44" s="89"/>
      <c r="J44" s="89"/>
      <c r="K44" s="90"/>
    </row>
    <row r="45" spans="2:11" ht="30.75" thickBot="1" x14ac:dyDescent="0.3">
      <c r="B45" s="27" t="s">
        <v>28</v>
      </c>
      <c r="C45" s="23">
        <v>1</v>
      </c>
      <c r="D45" s="16">
        <v>0</v>
      </c>
      <c r="E45" s="17">
        <f>C45*D45</f>
        <v>0</v>
      </c>
      <c r="F45" s="18"/>
      <c r="G45" s="19"/>
      <c r="H45" s="18"/>
      <c r="I45" s="51"/>
      <c r="J45" s="51"/>
      <c r="K45" s="52"/>
    </row>
    <row r="46" spans="2:11" ht="30.75" thickBot="1" x14ac:dyDescent="0.3">
      <c r="B46" s="27" t="s">
        <v>29</v>
      </c>
      <c r="C46" s="23">
        <v>1</v>
      </c>
      <c r="D46" s="16">
        <v>0</v>
      </c>
      <c r="E46" s="17">
        <f t="shared" ref="E46:E57" si="1">C46*D46</f>
        <v>0</v>
      </c>
      <c r="F46" s="18"/>
      <c r="G46" s="19"/>
      <c r="H46" s="18"/>
      <c r="I46" s="51"/>
      <c r="J46" s="51"/>
      <c r="K46" s="52"/>
    </row>
    <row r="47" spans="2:11" ht="30.75" thickBot="1" x14ac:dyDescent="0.3">
      <c r="B47" s="27" t="s">
        <v>30</v>
      </c>
      <c r="C47" s="23">
        <v>1</v>
      </c>
      <c r="D47" s="16">
        <v>0</v>
      </c>
      <c r="E47" s="17">
        <f t="shared" si="1"/>
        <v>0</v>
      </c>
      <c r="F47" s="18"/>
      <c r="G47" s="19"/>
      <c r="H47" s="18"/>
      <c r="I47" s="51"/>
      <c r="J47" s="51"/>
      <c r="K47" s="52"/>
    </row>
    <row r="48" spans="2:11" ht="30.75" thickBot="1" x14ac:dyDescent="0.3">
      <c r="B48" s="27" t="s">
        <v>31</v>
      </c>
      <c r="C48" s="23">
        <v>1</v>
      </c>
      <c r="D48" s="16">
        <v>0</v>
      </c>
      <c r="E48" s="17">
        <f t="shared" si="1"/>
        <v>0</v>
      </c>
      <c r="F48" s="18"/>
      <c r="G48" s="19"/>
      <c r="H48" s="18"/>
      <c r="I48" s="51"/>
      <c r="J48" s="51"/>
      <c r="K48" s="52"/>
    </row>
    <row r="49" spans="2:14" ht="30.75" thickBot="1" x14ac:dyDescent="0.3">
      <c r="B49" s="27" t="s">
        <v>32</v>
      </c>
      <c r="C49" s="23">
        <v>1</v>
      </c>
      <c r="D49" s="16">
        <v>0</v>
      </c>
      <c r="E49" s="17">
        <f t="shared" si="1"/>
        <v>0</v>
      </c>
      <c r="F49" s="18"/>
      <c r="G49" s="19"/>
      <c r="H49" s="18"/>
      <c r="I49" s="51"/>
      <c r="J49" s="51"/>
      <c r="K49" s="52"/>
    </row>
    <row r="50" spans="2:14" ht="30.75" thickBot="1" x14ac:dyDescent="0.3">
      <c r="B50" s="27" t="s">
        <v>33</v>
      </c>
      <c r="C50" s="23">
        <v>1</v>
      </c>
      <c r="D50" s="16">
        <v>0</v>
      </c>
      <c r="E50" s="17">
        <f t="shared" si="1"/>
        <v>0</v>
      </c>
      <c r="F50" s="18"/>
      <c r="G50" s="19"/>
      <c r="H50" s="18"/>
      <c r="I50" s="51"/>
      <c r="J50" s="51"/>
      <c r="K50" s="52"/>
    </row>
    <row r="51" spans="2:14" ht="30.75" thickBot="1" x14ac:dyDescent="0.3">
      <c r="B51" s="27" t="s">
        <v>34</v>
      </c>
      <c r="C51" s="23">
        <v>1</v>
      </c>
      <c r="D51" s="16">
        <v>0</v>
      </c>
      <c r="E51" s="17">
        <f t="shared" si="1"/>
        <v>0</v>
      </c>
      <c r="F51" s="18"/>
      <c r="G51" s="19"/>
      <c r="H51" s="18"/>
      <c r="I51" s="51"/>
      <c r="J51" s="51"/>
      <c r="K51" s="52"/>
    </row>
    <row r="52" spans="2:14" ht="30.75" thickBot="1" x14ac:dyDescent="0.3">
      <c r="B52" s="27" t="s">
        <v>35</v>
      </c>
      <c r="C52" s="23">
        <v>1</v>
      </c>
      <c r="D52" s="16">
        <v>0</v>
      </c>
      <c r="E52" s="17">
        <f t="shared" si="1"/>
        <v>0</v>
      </c>
      <c r="F52" s="18"/>
      <c r="G52" s="19"/>
      <c r="H52" s="18"/>
      <c r="I52" s="51"/>
      <c r="J52" s="51"/>
      <c r="K52" s="52"/>
    </row>
    <row r="53" spans="2:14" ht="15.75" thickBot="1" x14ac:dyDescent="0.3">
      <c r="B53" s="27" t="s">
        <v>36</v>
      </c>
      <c r="C53" s="23">
        <v>1</v>
      </c>
      <c r="D53" s="16">
        <v>0</v>
      </c>
      <c r="E53" s="17">
        <f t="shared" si="1"/>
        <v>0</v>
      </c>
      <c r="F53" s="18"/>
      <c r="G53" s="19"/>
      <c r="H53" s="18"/>
      <c r="I53" s="51"/>
      <c r="J53" s="51"/>
      <c r="K53" s="52"/>
    </row>
    <row r="54" spans="2:14" ht="15.75" thickBot="1" x14ac:dyDescent="0.3">
      <c r="B54" s="27" t="s">
        <v>37</v>
      </c>
      <c r="C54" s="23">
        <v>1</v>
      </c>
      <c r="D54" s="16">
        <v>0</v>
      </c>
      <c r="E54" s="17">
        <f t="shared" si="1"/>
        <v>0</v>
      </c>
      <c r="F54" s="18"/>
      <c r="G54" s="19"/>
      <c r="H54" s="18"/>
      <c r="I54" s="51"/>
      <c r="J54" s="51"/>
      <c r="K54" s="52"/>
    </row>
    <row r="55" spans="2:14" ht="15.75" thickBot="1" x14ac:dyDescent="0.3">
      <c r="B55" s="27" t="s">
        <v>38</v>
      </c>
      <c r="C55" s="23">
        <v>1</v>
      </c>
      <c r="D55" s="16">
        <v>0</v>
      </c>
      <c r="E55" s="17">
        <f t="shared" si="1"/>
        <v>0</v>
      </c>
      <c r="F55" s="18"/>
      <c r="G55" s="19"/>
      <c r="H55" s="18"/>
      <c r="I55" s="51"/>
      <c r="J55" s="51"/>
      <c r="K55" s="52"/>
    </row>
    <row r="56" spans="2:14" ht="15.75" thickBot="1" x14ac:dyDescent="0.3">
      <c r="B56" s="27" t="s">
        <v>39</v>
      </c>
      <c r="C56" s="23">
        <v>1</v>
      </c>
      <c r="D56" s="16">
        <v>0</v>
      </c>
      <c r="E56" s="17">
        <f t="shared" si="1"/>
        <v>0</v>
      </c>
      <c r="F56" s="18"/>
      <c r="G56" s="19"/>
      <c r="H56" s="18"/>
      <c r="I56" s="51"/>
      <c r="J56" s="51"/>
      <c r="K56" s="52"/>
    </row>
    <row r="57" spans="2:14" ht="30.75" thickBot="1" x14ac:dyDescent="0.3">
      <c r="B57" s="27" t="s">
        <v>40</v>
      </c>
      <c r="C57" s="23">
        <v>1</v>
      </c>
      <c r="D57" s="16">
        <v>0</v>
      </c>
      <c r="E57" s="17">
        <f t="shared" si="1"/>
        <v>0</v>
      </c>
      <c r="F57" s="18"/>
      <c r="G57" s="19"/>
      <c r="H57" s="18"/>
      <c r="I57" s="51"/>
      <c r="J57" s="51"/>
      <c r="K57" s="52"/>
    </row>
    <row r="58" spans="2:14" x14ac:dyDescent="0.25">
      <c r="E58" s="5"/>
      <c r="F58" s="5"/>
      <c r="G58" s="5"/>
      <c r="H58" s="5"/>
    </row>
    <row r="59" spans="2:14" ht="15.75" thickBot="1" x14ac:dyDescent="0.3">
      <c r="E59" s="5"/>
      <c r="F59" s="5"/>
      <c r="G59" s="5"/>
      <c r="H59" s="5"/>
    </row>
    <row r="60" spans="2:14" ht="15" customHeight="1" x14ac:dyDescent="0.25">
      <c r="B60" s="76" t="s">
        <v>18</v>
      </c>
      <c r="C60" s="77"/>
      <c r="D60" s="77"/>
      <c r="E60" s="77"/>
      <c r="F60" s="77"/>
      <c r="G60" s="77"/>
      <c r="H60" s="82">
        <f>E12+E13+E14+E15+E16+E17+E18+E19+E20+E21+E22+E23+E24+E25+E26+E27+E28+E29+E30+E31+E32+E33+E34+E35+E36+E37+E38+E39+E40+E41+E42+E45+E46+E47+E48+E49+E50+E51+E52+E53+E54+E55+E56+E57</f>
        <v>0</v>
      </c>
      <c r="I60" s="82"/>
      <c r="J60" s="82"/>
      <c r="K60" s="83"/>
    </row>
    <row r="61" spans="2:14" ht="59.25" customHeight="1" x14ac:dyDescent="0.25">
      <c r="B61" s="78"/>
      <c r="C61" s="79"/>
      <c r="D61" s="79"/>
      <c r="E61" s="79"/>
      <c r="F61" s="79"/>
      <c r="G61" s="79"/>
      <c r="H61" s="84"/>
      <c r="I61" s="84"/>
      <c r="J61" s="84"/>
      <c r="K61" s="85"/>
      <c r="L61" s="53" t="s">
        <v>41</v>
      </c>
      <c r="M61" s="54"/>
      <c r="N61" s="54"/>
    </row>
    <row r="62" spans="2:14" ht="15.75" thickBot="1" x14ac:dyDescent="0.3">
      <c r="B62" s="80"/>
      <c r="C62" s="81"/>
      <c r="D62" s="81"/>
      <c r="E62" s="81"/>
      <c r="F62" s="81"/>
      <c r="G62" s="81"/>
      <c r="H62" s="86"/>
      <c r="I62" s="86"/>
      <c r="J62" s="86"/>
      <c r="K62" s="87"/>
    </row>
    <row r="63" spans="2:14" x14ac:dyDescent="0.25">
      <c r="B63" s="2"/>
      <c r="E63" s="5"/>
      <c r="F63" s="5"/>
      <c r="G63" s="5"/>
      <c r="H63" s="5"/>
    </row>
    <row r="64" spans="2:14" x14ac:dyDescent="0.25">
      <c r="E64" s="5"/>
      <c r="F64" s="5"/>
      <c r="G64" s="5"/>
      <c r="H64" s="5"/>
    </row>
    <row r="65" spans="2:8" x14ac:dyDescent="0.25">
      <c r="B65" s="2"/>
      <c r="E65" s="5"/>
      <c r="F65" s="5"/>
      <c r="G65" s="5"/>
      <c r="H65" s="5"/>
    </row>
    <row r="66" spans="2:8" x14ac:dyDescent="0.25">
      <c r="E66" s="5"/>
      <c r="F66" s="5"/>
      <c r="G66" s="5"/>
      <c r="H66" s="5"/>
    </row>
  </sheetData>
  <mergeCells count="55">
    <mergeCell ref="B11:K11"/>
    <mergeCell ref="I12:K12"/>
    <mergeCell ref="B60:G62"/>
    <mergeCell ref="H60:K62"/>
    <mergeCell ref="I15:K15"/>
    <mergeCell ref="B44:K44"/>
    <mergeCell ref="I45:K45"/>
    <mergeCell ref="I46:K46"/>
    <mergeCell ref="I47:K47"/>
    <mergeCell ref="I48:K48"/>
    <mergeCell ref="I49:K49"/>
    <mergeCell ref="I50:K50"/>
    <mergeCell ref="I51:K51"/>
    <mergeCell ref="I9:K9"/>
    <mergeCell ref="B1:K1"/>
    <mergeCell ref="B2:K2"/>
    <mergeCell ref="B3:K3"/>
    <mergeCell ref="B4:K4"/>
    <mergeCell ref="B5:K5"/>
    <mergeCell ref="I57:K57"/>
    <mergeCell ref="L61:N61"/>
    <mergeCell ref="I52:K52"/>
    <mergeCell ref="I53:K53"/>
    <mergeCell ref="I54:K54"/>
    <mergeCell ref="I55:K55"/>
    <mergeCell ref="I56:K56"/>
    <mergeCell ref="I13:K13"/>
    <mergeCell ref="I14:K14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9:K39"/>
    <mergeCell ref="I40:K40"/>
    <mergeCell ref="I41:K41"/>
    <mergeCell ref="I42:K42"/>
    <mergeCell ref="I34:K34"/>
    <mergeCell ref="I35:K35"/>
    <mergeCell ref="I36:K36"/>
    <mergeCell ref="I37:K37"/>
    <mergeCell ref="I38:K38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466D-EA07-4F86-81F6-37DFFE36E295}">
  <dimension ref="B1:O32"/>
  <sheetViews>
    <sheetView topLeftCell="A5" workbookViewId="0">
      <selection activeCell="B12" sqref="B12"/>
    </sheetView>
  </sheetViews>
  <sheetFormatPr defaultColWidth="9.140625" defaultRowHeight="15" x14ac:dyDescent="0.25"/>
  <cols>
    <col min="1" max="1" width="1.7109375" style="1" customWidth="1"/>
    <col min="2" max="2" width="34.28515625" style="1" bestFit="1" customWidth="1"/>
    <col min="3" max="4" width="12.5703125" style="3" customWidth="1"/>
    <col min="5" max="5" width="20.85546875" style="3" customWidth="1"/>
    <col min="6" max="6" width="31.5703125" style="3" customWidth="1"/>
    <col min="7" max="7" width="18.5703125" style="3" customWidth="1"/>
    <col min="8" max="8" width="65.28515625" style="3" customWidth="1"/>
    <col min="9" max="9" width="10.7109375" style="1" bestFit="1" customWidth="1"/>
    <col min="10" max="10" width="14.85546875" style="1" customWidth="1"/>
    <col min="11" max="11" width="20.28515625" style="1" customWidth="1"/>
    <col min="12" max="13" width="9.140625" style="1"/>
    <col min="14" max="14" width="17.42578125" style="1" customWidth="1"/>
    <col min="15" max="16384" width="9.140625" style="1"/>
  </cols>
  <sheetData>
    <row r="1" spans="2:15" ht="15.75" x14ac:dyDescent="0.25">
      <c r="B1" s="58" t="s">
        <v>42</v>
      </c>
      <c r="C1" s="59"/>
      <c r="D1" s="59"/>
      <c r="E1" s="59"/>
      <c r="F1" s="59"/>
      <c r="G1" s="59"/>
      <c r="H1" s="59"/>
      <c r="I1" s="59"/>
      <c r="J1" s="59"/>
      <c r="K1" s="60"/>
    </row>
    <row r="2" spans="2:15" ht="15.75" x14ac:dyDescent="0.25">
      <c r="B2" s="61" t="s">
        <v>46</v>
      </c>
      <c r="C2" s="62"/>
      <c r="D2" s="62"/>
      <c r="E2" s="62"/>
      <c r="F2" s="62"/>
      <c r="G2" s="62"/>
      <c r="H2" s="62"/>
      <c r="I2" s="62"/>
      <c r="J2" s="62"/>
      <c r="K2" s="63"/>
    </row>
    <row r="3" spans="2:15" ht="15.75" customHeight="1" x14ac:dyDescent="0.25">
      <c r="B3" s="64" t="s">
        <v>120</v>
      </c>
      <c r="C3" s="65"/>
      <c r="D3" s="65"/>
      <c r="E3" s="65"/>
      <c r="F3" s="65"/>
      <c r="G3" s="65"/>
      <c r="H3" s="65"/>
      <c r="I3" s="65"/>
      <c r="J3" s="65"/>
      <c r="K3" s="66"/>
    </row>
    <row r="4" spans="2:15" ht="16.5" thickBot="1" x14ac:dyDescent="0.3">
      <c r="B4" s="67" t="s">
        <v>19</v>
      </c>
      <c r="C4" s="68"/>
      <c r="D4" s="68"/>
      <c r="E4" s="68"/>
      <c r="F4" s="68"/>
      <c r="G4" s="68"/>
      <c r="H4" s="68"/>
      <c r="I4" s="68"/>
      <c r="J4" s="68"/>
      <c r="K4" s="69"/>
    </row>
    <row r="5" spans="2:15" ht="115.5" customHeight="1" thickBot="1" x14ac:dyDescent="0.3">
      <c r="B5" s="70" t="s">
        <v>10</v>
      </c>
      <c r="C5" s="71"/>
      <c r="D5" s="71"/>
      <c r="E5" s="71"/>
      <c r="F5" s="71"/>
      <c r="G5" s="71"/>
      <c r="H5" s="71"/>
      <c r="I5" s="71"/>
      <c r="J5" s="71"/>
      <c r="K5" s="72"/>
    </row>
    <row r="6" spans="2:15" x14ac:dyDescent="0.25">
      <c r="B6" s="7"/>
      <c r="C6" s="1"/>
      <c r="D6" s="1"/>
      <c r="E6" s="1"/>
      <c r="F6" s="1"/>
      <c r="G6" s="1"/>
      <c r="H6" s="1"/>
    </row>
    <row r="8" spans="2:15" ht="15.75" thickBot="1" x14ac:dyDescent="0.3"/>
    <row r="9" spans="2:15" ht="30.75" thickBot="1" x14ac:dyDescent="0.3">
      <c r="B9" s="20" t="s">
        <v>11</v>
      </c>
      <c r="C9" s="21" t="s">
        <v>12</v>
      </c>
      <c r="D9" s="21" t="s">
        <v>13</v>
      </c>
      <c r="E9" s="22" t="s">
        <v>14</v>
      </c>
      <c r="F9" s="21" t="s">
        <v>15</v>
      </c>
      <c r="G9" s="22" t="s">
        <v>16</v>
      </c>
      <c r="H9" s="21" t="s">
        <v>17</v>
      </c>
      <c r="I9" s="55" t="s">
        <v>20</v>
      </c>
      <c r="J9" s="56"/>
      <c r="K9" s="57"/>
      <c r="L9" s="2"/>
      <c r="M9" s="2"/>
      <c r="N9" s="2"/>
      <c r="O9" s="2"/>
    </row>
    <row r="10" spans="2:15" ht="15.75" thickBot="1" x14ac:dyDescent="0.3">
      <c r="B10" s="4"/>
      <c r="D10" s="14"/>
      <c r="E10" s="5"/>
      <c r="F10" s="5"/>
      <c r="G10" s="5"/>
      <c r="H10" s="5"/>
      <c r="I10" s="3"/>
      <c r="J10" s="3"/>
      <c r="K10" s="3"/>
    </row>
    <row r="11" spans="2:15" ht="16.5" thickBot="1" x14ac:dyDescent="0.3">
      <c r="B11" s="73" t="s">
        <v>119</v>
      </c>
      <c r="C11" s="74"/>
      <c r="D11" s="74"/>
      <c r="E11" s="74"/>
      <c r="F11" s="74"/>
      <c r="G11" s="74"/>
      <c r="H11" s="74"/>
      <c r="I11" s="74"/>
      <c r="J11" s="74"/>
      <c r="K11" s="75"/>
    </row>
    <row r="12" spans="2:15" ht="45" customHeight="1" thickBot="1" x14ac:dyDescent="0.3">
      <c r="B12" s="28" t="s">
        <v>76</v>
      </c>
      <c r="C12" s="15">
        <v>1</v>
      </c>
      <c r="D12" s="16">
        <v>0</v>
      </c>
      <c r="E12" s="17">
        <f>C12*D12</f>
        <v>0</v>
      </c>
      <c r="F12" s="18"/>
      <c r="G12" s="19"/>
      <c r="H12" s="18"/>
      <c r="I12" s="51"/>
      <c r="J12" s="51"/>
      <c r="K12" s="52"/>
    </row>
    <row r="13" spans="2:15" ht="15.75" thickBot="1" x14ac:dyDescent="0.3">
      <c r="B13" s="6"/>
      <c r="E13" s="5"/>
      <c r="F13" s="5"/>
      <c r="G13" s="5"/>
      <c r="H13" s="5"/>
    </row>
    <row r="14" spans="2:15" ht="15.75" thickBot="1" x14ac:dyDescent="0.3">
      <c r="B14" s="88" t="s">
        <v>27</v>
      </c>
      <c r="C14" s="89"/>
      <c r="D14" s="89"/>
      <c r="E14" s="89"/>
      <c r="F14" s="89"/>
      <c r="G14" s="89"/>
      <c r="H14" s="89"/>
      <c r="I14" s="89"/>
      <c r="J14" s="89"/>
      <c r="K14" s="90"/>
    </row>
    <row r="15" spans="2:15" ht="30.75" thickBot="1" x14ac:dyDescent="0.3">
      <c r="B15" s="27" t="s">
        <v>32</v>
      </c>
      <c r="C15" s="23">
        <v>1</v>
      </c>
      <c r="D15" s="16">
        <v>0</v>
      </c>
      <c r="E15" s="17">
        <f t="shared" ref="E15:E23" si="0">C15*D15</f>
        <v>0</v>
      </c>
      <c r="F15" s="18"/>
      <c r="G15" s="19"/>
      <c r="H15" s="18"/>
      <c r="I15" s="51"/>
      <c r="J15" s="51"/>
      <c r="K15" s="52"/>
    </row>
    <row r="16" spans="2:15" ht="30.75" thickBot="1" x14ac:dyDescent="0.3">
      <c r="B16" s="27" t="s">
        <v>33</v>
      </c>
      <c r="C16" s="23">
        <v>1</v>
      </c>
      <c r="D16" s="16">
        <v>0</v>
      </c>
      <c r="E16" s="17">
        <f t="shared" si="0"/>
        <v>0</v>
      </c>
      <c r="F16" s="18"/>
      <c r="G16" s="19"/>
      <c r="H16" s="18"/>
      <c r="I16" s="51"/>
      <c r="J16" s="51"/>
      <c r="K16" s="52"/>
    </row>
    <row r="17" spans="2:14" ht="30.75" thickBot="1" x14ac:dyDescent="0.3">
      <c r="B17" s="27" t="s">
        <v>34</v>
      </c>
      <c r="C17" s="23">
        <v>1</v>
      </c>
      <c r="D17" s="16">
        <v>0</v>
      </c>
      <c r="E17" s="17">
        <f t="shared" si="0"/>
        <v>0</v>
      </c>
      <c r="F17" s="18"/>
      <c r="G17" s="19"/>
      <c r="H17" s="18"/>
      <c r="I17" s="51"/>
      <c r="J17" s="51"/>
      <c r="K17" s="52"/>
    </row>
    <row r="18" spans="2:14" ht="30.75" thickBot="1" x14ac:dyDescent="0.3">
      <c r="B18" s="27" t="s">
        <v>35</v>
      </c>
      <c r="C18" s="23">
        <v>1</v>
      </c>
      <c r="D18" s="16">
        <v>0</v>
      </c>
      <c r="E18" s="17">
        <f t="shared" si="0"/>
        <v>0</v>
      </c>
      <c r="F18" s="18"/>
      <c r="G18" s="19"/>
      <c r="H18" s="18"/>
      <c r="I18" s="51"/>
      <c r="J18" s="51"/>
      <c r="K18" s="52"/>
    </row>
    <row r="19" spans="2:14" ht="15.75" thickBot="1" x14ac:dyDescent="0.3">
      <c r="B19" s="27" t="s">
        <v>36</v>
      </c>
      <c r="C19" s="23">
        <v>1</v>
      </c>
      <c r="D19" s="16">
        <v>0</v>
      </c>
      <c r="E19" s="17">
        <f t="shared" si="0"/>
        <v>0</v>
      </c>
      <c r="F19" s="18"/>
      <c r="G19" s="19"/>
      <c r="H19" s="18"/>
      <c r="I19" s="51"/>
      <c r="J19" s="51"/>
      <c r="K19" s="52"/>
    </row>
    <row r="20" spans="2:14" ht="15.75" thickBot="1" x14ac:dyDescent="0.3">
      <c r="B20" s="27" t="s">
        <v>37</v>
      </c>
      <c r="C20" s="23">
        <v>1</v>
      </c>
      <c r="D20" s="16">
        <v>0</v>
      </c>
      <c r="E20" s="17">
        <f t="shared" si="0"/>
        <v>0</v>
      </c>
      <c r="F20" s="18"/>
      <c r="G20" s="19"/>
      <c r="H20" s="18"/>
      <c r="I20" s="51"/>
      <c r="J20" s="51"/>
      <c r="K20" s="52"/>
    </row>
    <row r="21" spans="2:14" ht="15.75" thickBot="1" x14ac:dyDescent="0.3">
      <c r="B21" s="27" t="s">
        <v>38</v>
      </c>
      <c r="C21" s="23">
        <v>1</v>
      </c>
      <c r="D21" s="16">
        <v>0</v>
      </c>
      <c r="E21" s="17">
        <f t="shared" si="0"/>
        <v>0</v>
      </c>
      <c r="F21" s="18"/>
      <c r="G21" s="19"/>
      <c r="H21" s="18"/>
      <c r="I21" s="51"/>
      <c r="J21" s="51"/>
      <c r="K21" s="52"/>
    </row>
    <row r="22" spans="2:14" ht="15.75" thickBot="1" x14ac:dyDescent="0.3">
      <c r="B22" s="27" t="s">
        <v>39</v>
      </c>
      <c r="C22" s="23">
        <v>1</v>
      </c>
      <c r="D22" s="16">
        <v>0</v>
      </c>
      <c r="E22" s="17">
        <f t="shared" si="0"/>
        <v>0</v>
      </c>
      <c r="F22" s="18"/>
      <c r="G22" s="19"/>
      <c r="H22" s="18"/>
      <c r="I22" s="51"/>
      <c r="J22" s="51"/>
      <c r="K22" s="52"/>
    </row>
    <row r="23" spans="2:14" ht="30.75" thickBot="1" x14ac:dyDescent="0.3">
      <c r="B23" s="27" t="s">
        <v>40</v>
      </c>
      <c r="C23" s="23">
        <v>1</v>
      </c>
      <c r="D23" s="16">
        <v>0</v>
      </c>
      <c r="E23" s="17">
        <f t="shared" si="0"/>
        <v>0</v>
      </c>
      <c r="F23" s="18"/>
      <c r="G23" s="19"/>
      <c r="H23" s="18"/>
      <c r="I23" s="51"/>
      <c r="J23" s="51"/>
      <c r="K23" s="52"/>
    </row>
    <row r="24" spans="2:14" x14ac:dyDescent="0.25">
      <c r="E24" s="5"/>
      <c r="F24" s="5"/>
      <c r="G24" s="5"/>
      <c r="H24" s="5"/>
    </row>
    <row r="25" spans="2:14" ht="15.75" thickBot="1" x14ac:dyDescent="0.3">
      <c r="E25" s="5"/>
      <c r="F25" s="5"/>
      <c r="G25" s="5"/>
      <c r="H25" s="5"/>
    </row>
    <row r="26" spans="2:14" ht="15" customHeight="1" x14ac:dyDescent="0.25">
      <c r="B26" s="76" t="s">
        <v>18</v>
      </c>
      <c r="C26" s="77"/>
      <c r="D26" s="77"/>
      <c r="E26" s="77"/>
      <c r="F26" s="77"/>
      <c r="G26" s="77"/>
      <c r="H26" s="82">
        <f>D12+D15+D16+D17+D18+D19+D20+D21+D22+D23</f>
        <v>0</v>
      </c>
      <c r="I26" s="82"/>
      <c r="J26" s="82"/>
      <c r="K26" s="83"/>
    </row>
    <row r="27" spans="2:14" ht="59.25" customHeight="1" x14ac:dyDescent="0.25">
      <c r="B27" s="78"/>
      <c r="C27" s="79"/>
      <c r="D27" s="79"/>
      <c r="E27" s="79"/>
      <c r="F27" s="79"/>
      <c r="G27" s="79"/>
      <c r="H27" s="84"/>
      <c r="I27" s="84"/>
      <c r="J27" s="84"/>
      <c r="K27" s="85"/>
      <c r="L27" s="53" t="s">
        <v>41</v>
      </c>
      <c r="M27" s="54"/>
      <c r="N27" s="54"/>
    </row>
    <row r="28" spans="2:14" ht="15.75" thickBot="1" x14ac:dyDescent="0.3">
      <c r="B28" s="80"/>
      <c r="C28" s="81"/>
      <c r="D28" s="81"/>
      <c r="E28" s="81"/>
      <c r="F28" s="81"/>
      <c r="G28" s="81"/>
      <c r="H28" s="86"/>
      <c r="I28" s="86"/>
      <c r="J28" s="86"/>
      <c r="K28" s="87"/>
    </row>
    <row r="29" spans="2:14" x14ac:dyDescent="0.25">
      <c r="B29" s="2"/>
      <c r="E29" s="5"/>
      <c r="F29" s="5"/>
      <c r="G29" s="5"/>
      <c r="H29" s="5"/>
    </row>
    <row r="30" spans="2:14" x14ac:dyDescent="0.25">
      <c r="E30" s="5"/>
      <c r="F30" s="5"/>
      <c r="G30" s="5"/>
      <c r="H30" s="5"/>
    </row>
    <row r="31" spans="2:14" x14ac:dyDescent="0.25">
      <c r="B31" s="2"/>
      <c r="E31" s="5"/>
      <c r="F31" s="5"/>
      <c r="G31" s="5"/>
      <c r="H31" s="5"/>
    </row>
    <row r="32" spans="2:14" x14ac:dyDescent="0.25">
      <c r="E32" s="5"/>
      <c r="F32" s="5"/>
      <c r="G32" s="5"/>
      <c r="H32" s="5"/>
    </row>
  </sheetData>
  <mergeCells count="21">
    <mergeCell ref="I12:K12"/>
    <mergeCell ref="B1:K1"/>
    <mergeCell ref="B2:K2"/>
    <mergeCell ref="B3:K3"/>
    <mergeCell ref="B4:K4"/>
    <mergeCell ref="B5:K5"/>
    <mergeCell ref="I9:K9"/>
    <mergeCell ref="B11:K11"/>
    <mergeCell ref="B26:G28"/>
    <mergeCell ref="H26:K28"/>
    <mergeCell ref="L27:N27"/>
    <mergeCell ref="B14:K14"/>
    <mergeCell ref="I21:K21"/>
    <mergeCell ref="I22:K22"/>
    <mergeCell ref="I23:K23"/>
    <mergeCell ref="I17:K17"/>
    <mergeCell ref="I18:K18"/>
    <mergeCell ref="I19:K19"/>
    <mergeCell ref="I20:K20"/>
    <mergeCell ref="I15:K15"/>
    <mergeCell ref="I16:K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A3AD-351E-4345-A79C-DCEFFAA26FE0}">
  <dimension ref="B1:O38"/>
  <sheetViews>
    <sheetView topLeftCell="A3" workbookViewId="0">
      <selection activeCell="B12" sqref="B12:B14"/>
    </sheetView>
  </sheetViews>
  <sheetFormatPr defaultColWidth="9.140625" defaultRowHeight="15" x14ac:dyDescent="0.25"/>
  <cols>
    <col min="1" max="1" width="1.7109375" style="1" customWidth="1"/>
    <col min="2" max="2" width="34.28515625" style="1" bestFit="1" customWidth="1"/>
    <col min="3" max="4" width="12.5703125" style="3" customWidth="1"/>
    <col min="5" max="5" width="20.85546875" style="3" customWidth="1"/>
    <col min="6" max="6" width="31.5703125" style="3" customWidth="1"/>
    <col min="7" max="7" width="18.5703125" style="3" customWidth="1"/>
    <col min="8" max="8" width="65.28515625" style="3" customWidth="1"/>
    <col min="9" max="9" width="10.7109375" style="1" bestFit="1" customWidth="1"/>
    <col min="10" max="10" width="14.85546875" style="1" customWidth="1"/>
    <col min="11" max="11" width="20.28515625" style="1" customWidth="1"/>
    <col min="12" max="13" width="9.140625" style="1"/>
    <col min="14" max="14" width="17.42578125" style="1" customWidth="1"/>
    <col min="15" max="16384" width="9.140625" style="1"/>
  </cols>
  <sheetData>
    <row r="1" spans="2:15" ht="15.75" x14ac:dyDescent="0.25">
      <c r="B1" s="58" t="s">
        <v>42</v>
      </c>
      <c r="C1" s="59"/>
      <c r="D1" s="59"/>
      <c r="E1" s="59"/>
      <c r="F1" s="59"/>
      <c r="G1" s="59"/>
      <c r="H1" s="59"/>
      <c r="I1" s="59"/>
      <c r="J1" s="59"/>
      <c r="K1" s="60"/>
    </row>
    <row r="2" spans="2:15" ht="15.75" x14ac:dyDescent="0.25">
      <c r="B2" s="61" t="s">
        <v>46</v>
      </c>
      <c r="C2" s="62"/>
      <c r="D2" s="62"/>
      <c r="E2" s="62"/>
      <c r="F2" s="62"/>
      <c r="G2" s="62"/>
      <c r="H2" s="62"/>
      <c r="I2" s="62"/>
      <c r="J2" s="62"/>
      <c r="K2" s="63"/>
    </row>
    <row r="3" spans="2:15" ht="15.75" customHeight="1" x14ac:dyDescent="0.25">
      <c r="B3" s="64" t="s">
        <v>47</v>
      </c>
      <c r="C3" s="65"/>
      <c r="D3" s="65"/>
      <c r="E3" s="65"/>
      <c r="F3" s="65"/>
      <c r="G3" s="65"/>
      <c r="H3" s="65"/>
      <c r="I3" s="65"/>
      <c r="J3" s="65"/>
      <c r="K3" s="66"/>
    </row>
    <row r="4" spans="2:15" ht="16.5" thickBot="1" x14ac:dyDescent="0.3">
      <c r="B4" s="67" t="s">
        <v>19</v>
      </c>
      <c r="C4" s="68"/>
      <c r="D4" s="68"/>
      <c r="E4" s="68"/>
      <c r="F4" s="68"/>
      <c r="G4" s="68"/>
      <c r="H4" s="68"/>
      <c r="I4" s="68"/>
      <c r="J4" s="68"/>
      <c r="K4" s="69"/>
    </row>
    <row r="5" spans="2:15" ht="115.5" customHeight="1" thickBot="1" x14ac:dyDescent="0.3">
      <c r="B5" s="70" t="s">
        <v>10</v>
      </c>
      <c r="C5" s="71"/>
      <c r="D5" s="71"/>
      <c r="E5" s="71"/>
      <c r="F5" s="71"/>
      <c r="G5" s="71"/>
      <c r="H5" s="71"/>
      <c r="I5" s="71"/>
      <c r="J5" s="71"/>
      <c r="K5" s="72"/>
    </row>
    <row r="6" spans="2:15" x14ac:dyDescent="0.25">
      <c r="B6" s="7"/>
      <c r="C6" s="1"/>
      <c r="D6" s="1"/>
      <c r="E6" s="1"/>
      <c r="F6" s="1"/>
      <c r="G6" s="1"/>
      <c r="H6" s="1"/>
    </row>
    <row r="8" spans="2:15" ht="15.75" thickBot="1" x14ac:dyDescent="0.3"/>
    <row r="9" spans="2:15" ht="30.75" thickBot="1" x14ac:dyDescent="0.3">
      <c r="B9" s="20" t="s">
        <v>11</v>
      </c>
      <c r="C9" s="21" t="s">
        <v>12</v>
      </c>
      <c r="D9" s="21" t="s">
        <v>13</v>
      </c>
      <c r="E9" s="22" t="s">
        <v>14</v>
      </c>
      <c r="F9" s="21" t="s">
        <v>15</v>
      </c>
      <c r="G9" s="22" t="s">
        <v>16</v>
      </c>
      <c r="H9" s="21" t="s">
        <v>17</v>
      </c>
      <c r="I9" s="55" t="s">
        <v>20</v>
      </c>
      <c r="J9" s="56"/>
      <c r="K9" s="57"/>
      <c r="L9" s="2"/>
      <c r="M9" s="2"/>
      <c r="N9" s="2"/>
      <c r="O9" s="2"/>
    </row>
    <row r="10" spans="2:15" ht="15.75" thickBot="1" x14ac:dyDescent="0.3">
      <c r="B10" s="4"/>
      <c r="D10" s="14"/>
      <c r="E10" s="5"/>
      <c r="F10" s="5"/>
      <c r="G10" s="5"/>
      <c r="H10" s="5"/>
      <c r="I10" s="3"/>
      <c r="J10" s="3"/>
      <c r="K10" s="3"/>
    </row>
    <row r="11" spans="2:15" ht="16.5" thickBot="1" x14ac:dyDescent="0.3">
      <c r="B11" s="73" t="s">
        <v>48</v>
      </c>
      <c r="C11" s="74"/>
      <c r="D11" s="74"/>
      <c r="E11" s="74"/>
      <c r="F11" s="74"/>
      <c r="G11" s="74"/>
      <c r="H11" s="74"/>
      <c r="I11" s="74"/>
      <c r="J11" s="74"/>
      <c r="K11" s="75"/>
    </row>
    <row r="12" spans="2:15" ht="40.5" customHeight="1" thickBot="1" x14ac:dyDescent="0.3">
      <c r="B12" s="28" t="s">
        <v>70</v>
      </c>
      <c r="C12" s="15">
        <v>1</v>
      </c>
      <c r="D12" s="16">
        <v>0</v>
      </c>
      <c r="E12" s="17">
        <f>C12*D12</f>
        <v>0</v>
      </c>
      <c r="F12" s="18"/>
      <c r="G12" s="19"/>
      <c r="H12" s="18"/>
      <c r="I12" s="51"/>
      <c r="J12" s="51"/>
      <c r="K12" s="52"/>
    </row>
    <row r="13" spans="2:15" ht="54" customHeight="1" thickBot="1" x14ac:dyDescent="0.3">
      <c r="B13" s="28" t="s">
        <v>71</v>
      </c>
      <c r="C13" s="15">
        <v>1</v>
      </c>
      <c r="D13" s="16">
        <v>0</v>
      </c>
      <c r="E13" s="17">
        <f>C13*D13</f>
        <v>0</v>
      </c>
      <c r="F13" s="18"/>
      <c r="G13" s="19"/>
      <c r="H13" s="18"/>
      <c r="I13" s="51"/>
      <c r="J13" s="51"/>
      <c r="K13" s="52"/>
    </row>
    <row r="14" spans="2:15" ht="51" customHeight="1" thickBot="1" x14ac:dyDescent="0.3">
      <c r="B14" s="28" t="s">
        <v>72</v>
      </c>
      <c r="C14" s="15">
        <v>2</v>
      </c>
      <c r="D14" s="16">
        <v>0</v>
      </c>
      <c r="E14" s="17">
        <f>C14*D14</f>
        <v>0</v>
      </c>
      <c r="F14" s="18"/>
      <c r="G14" s="19"/>
      <c r="H14" s="18"/>
      <c r="I14" s="51"/>
      <c r="J14" s="51"/>
      <c r="K14" s="52"/>
    </row>
    <row r="15" spans="2:15" ht="15.75" thickBot="1" x14ac:dyDescent="0.3">
      <c r="B15" s="6"/>
      <c r="E15" s="5"/>
      <c r="F15" s="5"/>
      <c r="G15" s="5"/>
      <c r="H15" s="5"/>
    </row>
    <row r="16" spans="2:15" ht="15.75" thickBot="1" x14ac:dyDescent="0.3">
      <c r="B16" s="88" t="s">
        <v>27</v>
      </c>
      <c r="C16" s="89"/>
      <c r="D16" s="89"/>
      <c r="E16" s="89"/>
      <c r="F16" s="89"/>
      <c r="G16" s="89"/>
      <c r="H16" s="89"/>
      <c r="I16" s="89"/>
      <c r="J16" s="89"/>
      <c r="K16" s="90"/>
    </row>
    <row r="17" spans="2:11" ht="30.75" thickBot="1" x14ac:dyDescent="0.3">
      <c r="B17" s="27" t="s">
        <v>28</v>
      </c>
      <c r="C17" s="23">
        <v>1</v>
      </c>
      <c r="D17" s="16">
        <v>0</v>
      </c>
      <c r="E17" s="17">
        <f>C17*D17</f>
        <v>0</v>
      </c>
      <c r="F17" s="18"/>
      <c r="G17" s="19"/>
      <c r="H17" s="18"/>
      <c r="I17" s="51"/>
      <c r="J17" s="51"/>
      <c r="K17" s="52"/>
    </row>
    <row r="18" spans="2:11" ht="30.75" thickBot="1" x14ac:dyDescent="0.3">
      <c r="B18" s="27" t="s">
        <v>29</v>
      </c>
      <c r="C18" s="23">
        <v>1</v>
      </c>
      <c r="D18" s="16">
        <v>0</v>
      </c>
      <c r="E18" s="17">
        <f t="shared" ref="E18:E29" si="0">C18*D18</f>
        <v>0</v>
      </c>
      <c r="F18" s="18"/>
      <c r="G18" s="19"/>
      <c r="H18" s="18"/>
      <c r="I18" s="51"/>
      <c r="J18" s="51"/>
      <c r="K18" s="52"/>
    </row>
    <row r="19" spans="2:11" ht="30.75" thickBot="1" x14ac:dyDescent="0.3">
      <c r="B19" s="27" t="s">
        <v>30</v>
      </c>
      <c r="C19" s="23">
        <v>1</v>
      </c>
      <c r="D19" s="16">
        <v>0</v>
      </c>
      <c r="E19" s="17">
        <f t="shared" si="0"/>
        <v>0</v>
      </c>
      <c r="F19" s="18"/>
      <c r="G19" s="19"/>
      <c r="H19" s="18"/>
      <c r="I19" s="51"/>
      <c r="J19" s="51"/>
      <c r="K19" s="52"/>
    </row>
    <row r="20" spans="2:11" ht="30.75" thickBot="1" x14ac:dyDescent="0.3">
      <c r="B20" s="27" t="s">
        <v>31</v>
      </c>
      <c r="C20" s="23">
        <v>1</v>
      </c>
      <c r="D20" s="16">
        <v>0</v>
      </c>
      <c r="E20" s="17">
        <f t="shared" si="0"/>
        <v>0</v>
      </c>
      <c r="F20" s="18"/>
      <c r="G20" s="19"/>
      <c r="H20" s="18"/>
      <c r="I20" s="51"/>
      <c r="J20" s="51"/>
      <c r="K20" s="52"/>
    </row>
    <row r="21" spans="2:11" ht="30.75" thickBot="1" x14ac:dyDescent="0.3">
      <c r="B21" s="27" t="s">
        <v>32</v>
      </c>
      <c r="C21" s="23">
        <v>1</v>
      </c>
      <c r="D21" s="16">
        <v>0</v>
      </c>
      <c r="E21" s="17">
        <f t="shared" si="0"/>
        <v>0</v>
      </c>
      <c r="F21" s="18"/>
      <c r="G21" s="19"/>
      <c r="H21" s="18"/>
      <c r="I21" s="51"/>
      <c r="J21" s="51"/>
      <c r="K21" s="52"/>
    </row>
    <row r="22" spans="2:11" ht="30.75" thickBot="1" x14ac:dyDescent="0.3">
      <c r="B22" s="27" t="s">
        <v>33</v>
      </c>
      <c r="C22" s="23">
        <v>1</v>
      </c>
      <c r="D22" s="16">
        <v>0</v>
      </c>
      <c r="E22" s="17">
        <f t="shared" si="0"/>
        <v>0</v>
      </c>
      <c r="F22" s="18"/>
      <c r="G22" s="19"/>
      <c r="H22" s="18"/>
      <c r="I22" s="51"/>
      <c r="J22" s="51"/>
      <c r="K22" s="52"/>
    </row>
    <row r="23" spans="2:11" ht="30.75" thickBot="1" x14ac:dyDescent="0.3">
      <c r="B23" s="27" t="s">
        <v>34</v>
      </c>
      <c r="C23" s="23">
        <v>1</v>
      </c>
      <c r="D23" s="16">
        <v>0</v>
      </c>
      <c r="E23" s="17">
        <f t="shared" si="0"/>
        <v>0</v>
      </c>
      <c r="F23" s="18"/>
      <c r="G23" s="19"/>
      <c r="H23" s="18"/>
      <c r="I23" s="51"/>
      <c r="J23" s="51"/>
      <c r="K23" s="52"/>
    </row>
    <row r="24" spans="2:11" ht="30.75" thickBot="1" x14ac:dyDescent="0.3">
      <c r="B24" s="27" t="s">
        <v>35</v>
      </c>
      <c r="C24" s="23">
        <v>1</v>
      </c>
      <c r="D24" s="16">
        <v>0</v>
      </c>
      <c r="E24" s="17">
        <f t="shared" si="0"/>
        <v>0</v>
      </c>
      <c r="F24" s="18"/>
      <c r="G24" s="19"/>
      <c r="H24" s="18"/>
      <c r="I24" s="51"/>
      <c r="J24" s="51"/>
      <c r="K24" s="52"/>
    </row>
    <row r="25" spans="2:11" ht="15.75" thickBot="1" x14ac:dyDescent="0.3">
      <c r="B25" s="27" t="s">
        <v>36</v>
      </c>
      <c r="C25" s="23">
        <v>1</v>
      </c>
      <c r="D25" s="16">
        <v>0</v>
      </c>
      <c r="E25" s="17">
        <f t="shared" si="0"/>
        <v>0</v>
      </c>
      <c r="F25" s="18"/>
      <c r="G25" s="19"/>
      <c r="H25" s="18"/>
      <c r="I25" s="51"/>
      <c r="J25" s="51"/>
      <c r="K25" s="52"/>
    </row>
    <row r="26" spans="2:11" ht="15.75" thickBot="1" x14ac:dyDescent="0.3">
      <c r="B26" s="27" t="s">
        <v>37</v>
      </c>
      <c r="C26" s="23">
        <v>1</v>
      </c>
      <c r="D26" s="16">
        <v>0</v>
      </c>
      <c r="E26" s="17">
        <f t="shared" si="0"/>
        <v>0</v>
      </c>
      <c r="F26" s="18"/>
      <c r="G26" s="19"/>
      <c r="H26" s="18"/>
      <c r="I26" s="51"/>
      <c r="J26" s="51"/>
      <c r="K26" s="52"/>
    </row>
    <row r="27" spans="2:11" ht="15.75" thickBot="1" x14ac:dyDescent="0.3">
      <c r="B27" s="27" t="s">
        <v>38</v>
      </c>
      <c r="C27" s="23">
        <v>1</v>
      </c>
      <c r="D27" s="16">
        <v>0</v>
      </c>
      <c r="E27" s="17">
        <f t="shared" si="0"/>
        <v>0</v>
      </c>
      <c r="F27" s="18"/>
      <c r="G27" s="19"/>
      <c r="H27" s="18"/>
      <c r="I27" s="51"/>
      <c r="J27" s="51"/>
      <c r="K27" s="52"/>
    </row>
    <row r="28" spans="2:11" ht="15.75" thickBot="1" x14ac:dyDescent="0.3">
      <c r="B28" s="27" t="s">
        <v>39</v>
      </c>
      <c r="C28" s="23">
        <v>1</v>
      </c>
      <c r="D28" s="16">
        <v>0</v>
      </c>
      <c r="E28" s="17">
        <f t="shared" si="0"/>
        <v>0</v>
      </c>
      <c r="F28" s="18"/>
      <c r="G28" s="19"/>
      <c r="H28" s="18"/>
      <c r="I28" s="51"/>
      <c r="J28" s="51"/>
      <c r="K28" s="52"/>
    </row>
    <row r="29" spans="2:11" ht="30.75" thickBot="1" x14ac:dyDescent="0.3">
      <c r="B29" s="27" t="s">
        <v>40</v>
      </c>
      <c r="C29" s="23">
        <v>1</v>
      </c>
      <c r="D29" s="16">
        <v>0</v>
      </c>
      <c r="E29" s="17">
        <f t="shared" si="0"/>
        <v>0</v>
      </c>
      <c r="F29" s="18"/>
      <c r="G29" s="19"/>
      <c r="H29" s="18"/>
      <c r="I29" s="51"/>
      <c r="J29" s="51"/>
      <c r="K29" s="52"/>
    </row>
    <row r="30" spans="2:11" x14ac:dyDescent="0.25">
      <c r="E30" s="5"/>
      <c r="F30" s="5"/>
      <c r="G30" s="5"/>
      <c r="H30" s="5"/>
    </row>
    <row r="31" spans="2:11" ht="15.75" thickBot="1" x14ac:dyDescent="0.3">
      <c r="E31" s="5"/>
      <c r="F31" s="5"/>
      <c r="G31" s="5"/>
      <c r="H31" s="5"/>
    </row>
    <row r="32" spans="2:11" ht="15" customHeight="1" x14ac:dyDescent="0.25">
      <c r="B32" s="76" t="s">
        <v>18</v>
      </c>
      <c r="C32" s="77"/>
      <c r="D32" s="77"/>
      <c r="E32" s="77"/>
      <c r="F32" s="77"/>
      <c r="G32" s="77"/>
      <c r="H32" s="82">
        <f>D12+D13+D14+D17+D18+D19+D20+D21+D22+D23+D24+D25+D26+D27+D28+D29</f>
        <v>0</v>
      </c>
      <c r="I32" s="82"/>
      <c r="J32" s="82"/>
      <c r="K32" s="83"/>
    </row>
    <row r="33" spans="2:14" ht="59.25" customHeight="1" x14ac:dyDescent="0.25">
      <c r="B33" s="78"/>
      <c r="C33" s="79"/>
      <c r="D33" s="79"/>
      <c r="E33" s="79"/>
      <c r="F33" s="79"/>
      <c r="G33" s="79"/>
      <c r="H33" s="84"/>
      <c r="I33" s="84"/>
      <c r="J33" s="84"/>
      <c r="K33" s="85"/>
      <c r="L33" s="53" t="s">
        <v>41</v>
      </c>
      <c r="M33" s="54"/>
      <c r="N33" s="54"/>
    </row>
    <row r="34" spans="2:14" ht="15.75" thickBot="1" x14ac:dyDescent="0.3">
      <c r="B34" s="80"/>
      <c r="C34" s="81"/>
      <c r="D34" s="81"/>
      <c r="E34" s="81"/>
      <c r="F34" s="81"/>
      <c r="G34" s="81"/>
      <c r="H34" s="86"/>
      <c r="I34" s="86"/>
      <c r="J34" s="86"/>
      <c r="K34" s="87"/>
    </row>
    <row r="35" spans="2:14" x14ac:dyDescent="0.25">
      <c r="B35" s="2"/>
      <c r="E35" s="5"/>
      <c r="F35" s="5"/>
      <c r="G35" s="5"/>
      <c r="H35" s="5"/>
    </row>
    <row r="36" spans="2:14" x14ac:dyDescent="0.25">
      <c r="E36" s="5"/>
      <c r="F36" s="5"/>
      <c r="G36" s="5"/>
      <c r="H36" s="5"/>
    </row>
    <row r="37" spans="2:14" x14ac:dyDescent="0.25">
      <c r="B37" s="2"/>
      <c r="E37" s="5"/>
      <c r="F37" s="5"/>
      <c r="G37" s="5"/>
      <c r="H37" s="5"/>
    </row>
    <row r="38" spans="2:14" x14ac:dyDescent="0.25">
      <c r="E38" s="5"/>
      <c r="F38" s="5"/>
      <c r="G38" s="5"/>
      <c r="H38" s="5"/>
    </row>
  </sheetData>
  <mergeCells count="27">
    <mergeCell ref="B11:K11"/>
    <mergeCell ref="I13:K13"/>
    <mergeCell ref="I14:K14"/>
    <mergeCell ref="I26:K26"/>
    <mergeCell ref="I27:K27"/>
    <mergeCell ref="I20:K20"/>
    <mergeCell ref="I21:K21"/>
    <mergeCell ref="I22:K22"/>
    <mergeCell ref="I23:K23"/>
    <mergeCell ref="I24:K24"/>
    <mergeCell ref="I25:K25"/>
    <mergeCell ref="B16:K16"/>
    <mergeCell ref="B32:G34"/>
    <mergeCell ref="H32:K34"/>
    <mergeCell ref="L33:N33"/>
    <mergeCell ref="B1:K1"/>
    <mergeCell ref="B2:K2"/>
    <mergeCell ref="B3:K3"/>
    <mergeCell ref="B4:K4"/>
    <mergeCell ref="B5:K5"/>
    <mergeCell ref="I28:K28"/>
    <mergeCell ref="I29:K29"/>
    <mergeCell ref="I17:K17"/>
    <mergeCell ref="I18:K18"/>
    <mergeCell ref="I19:K19"/>
    <mergeCell ref="I9:K9"/>
    <mergeCell ref="I12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09C2-28FE-455B-9F21-339F30542203}">
  <dimension ref="B1:O52"/>
  <sheetViews>
    <sheetView topLeftCell="A5" workbookViewId="0">
      <selection activeCell="B18" sqref="B18"/>
    </sheetView>
  </sheetViews>
  <sheetFormatPr defaultColWidth="9.140625" defaultRowHeight="15" x14ac:dyDescent="0.25"/>
  <cols>
    <col min="1" max="1" width="1.7109375" style="1" customWidth="1"/>
    <col min="2" max="2" width="34.28515625" style="1" bestFit="1" customWidth="1"/>
    <col min="3" max="4" width="12.5703125" style="3" customWidth="1"/>
    <col min="5" max="5" width="20.85546875" style="3" customWidth="1"/>
    <col min="6" max="6" width="31.5703125" style="3" customWidth="1"/>
    <col min="7" max="7" width="18.5703125" style="3" customWidth="1"/>
    <col min="8" max="8" width="65.28515625" style="3" customWidth="1"/>
    <col min="9" max="9" width="10.7109375" style="1" bestFit="1" customWidth="1"/>
    <col min="10" max="10" width="14.85546875" style="1" customWidth="1"/>
    <col min="11" max="11" width="20.28515625" style="1" customWidth="1"/>
    <col min="12" max="13" width="9.140625" style="1"/>
    <col min="14" max="14" width="17.42578125" style="1" customWidth="1"/>
    <col min="15" max="16384" width="9.140625" style="1"/>
  </cols>
  <sheetData>
    <row r="1" spans="2:15" ht="15.75" x14ac:dyDescent="0.25">
      <c r="B1" s="58" t="s">
        <v>42</v>
      </c>
      <c r="C1" s="59"/>
      <c r="D1" s="59"/>
      <c r="E1" s="59"/>
      <c r="F1" s="59"/>
      <c r="G1" s="59"/>
      <c r="H1" s="59"/>
      <c r="I1" s="59"/>
      <c r="J1" s="59"/>
      <c r="K1" s="60"/>
    </row>
    <row r="2" spans="2:15" ht="15.75" x14ac:dyDescent="0.25">
      <c r="B2" s="61" t="s">
        <v>46</v>
      </c>
      <c r="C2" s="62"/>
      <c r="D2" s="62"/>
      <c r="E2" s="62"/>
      <c r="F2" s="62"/>
      <c r="G2" s="62"/>
      <c r="H2" s="62"/>
      <c r="I2" s="62"/>
      <c r="J2" s="62"/>
      <c r="K2" s="63"/>
    </row>
    <row r="3" spans="2:15" ht="15.75" customHeight="1" x14ac:dyDescent="0.25">
      <c r="B3" s="64" t="s">
        <v>69</v>
      </c>
      <c r="C3" s="65"/>
      <c r="D3" s="65"/>
      <c r="E3" s="65"/>
      <c r="F3" s="65"/>
      <c r="G3" s="65"/>
      <c r="H3" s="65"/>
      <c r="I3" s="65"/>
      <c r="J3" s="65"/>
      <c r="K3" s="66"/>
    </row>
    <row r="4" spans="2:15" ht="16.5" thickBot="1" x14ac:dyDescent="0.3">
      <c r="B4" s="67" t="s">
        <v>19</v>
      </c>
      <c r="C4" s="68"/>
      <c r="D4" s="68"/>
      <c r="E4" s="68"/>
      <c r="F4" s="68"/>
      <c r="G4" s="68"/>
      <c r="H4" s="68"/>
      <c r="I4" s="68"/>
      <c r="J4" s="68"/>
      <c r="K4" s="69"/>
    </row>
    <row r="5" spans="2:15" ht="115.5" customHeight="1" thickBot="1" x14ac:dyDescent="0.3">
      <c r="B5" s="70" t="s">
        <v>10</v>
      </c>
      <c r="C5" s="71"/>
      <c r="D5" s="71"/>
      <c r="E5" s="71"/>
      <c r="F5" s="71"/>
      <c r="G5" s="71"/>
      <c r="H5" s="71"/>
      <c r="I5" s="71"/>
      <c r="J5" s="71"/>
      <c r="K5" s="72"/>
    </row>
    <row r="6" spans="2:15" ht="15.75" thickBot="1" x14ac:dyDescent="0.3">
      <c r="B6" s="7"/>
      <c r="C6" s="1"/>
      <c r="D6" s="1"/>
      <c r="E6" s="1"/>
      <c r="F6" s="1"/>
      <c r="G6" s="1"/>
      <c r="H6" s="1"/>
    </row>
    <row r="7" spans="2:15" ht="15.75" thickBot="1" x14ac:dyDescent="0.3">
      <c r="B7" s="91" t="s">
        <v>121</v>
      </c>
      <c r="C7" s="92"/>
      <c r="D7" s="92"/>
      <c r="E7" s="92"/>
      <c r="F7" s="92"/>
      <c r="G7" s="92"/>
      <c r="H7" s="92"/>
      <c r="I7" s="92"/>
      <c r="J7" s="92"/>
      <c r="K7" s="93"/>
    </row>
    <row r="8" spans="2:15" ht="15.75" thickBot="1" x14ac:dyDescent="0.3"/>
    <row r="9" spans="2:15" ht="30.75" thickBot="1" x14ac:dyDescent="0.3">
      <c r="B9" s="20" t="s">
        <v>11</v>
      </c>
      <c r="C9" s="21" t="s">
        <v>12</v>
      </c>
      <c r="D9" s="21" t="s">
        <v>13</v>
      </c>
      <c r="E9" s="22" t="s">
        <v>14</v>
      </c>
      <c r="F9" s="21" t="s">
        <v>15</v>
      </c>
      <c r="G9" s="22" t="s">
        <v>16</v>
      </c>
      <c r="H9" s="21" t="s">
        <v>17</v>
      </c>
      <c r="I9" s="55" t="s">
        <v>20</v>
      </c>
      <c r="J9" s="56"/>
      <c r="K9" s="57"/>
      <c r="L9" s="2"/>
      <c r="M9" s="2"/>
      <c r="N9" s="2"/>
      <c r="O9" s="2"/>
    </row>
    <row r="10" spans="2:15" ht="15.75" thickBot="1" x14ac:dyDescent="0.3">
      <c r="B10" s="4"/>
      <c r="D10" s="14"/>
      <c r="E10" s="5"/>
      <c r="F10" s="5"/>
      <c r="G10" s="5"/>
      <c r="H10" s="5"/>
      <c r="I10" s="3"/>
      <c r="J10" s="3"/>
      <c r="K10" s="3"/>
    </row>
    <row r="11" spans="2:15" ht="16.5" thickBot="1" x14ac:dyDescent="0.3">
      <c r="B11" s="73" t="s">
        <v>49</v>
      </c>
      <c r="C11" s="74"/>
      <c r="D11" s="74"/>
      <c r="E11" s="74"/>
      <c r="F11" s="74"/>
      <c r="G11" s="74"/>
      <c r="H11" s="74"/>
      <c r="I11" s="74"/>
      <c r="J11" s="74"/>
      <c r="K11" s="75"/>
    </row>
    <row r="12" spans="2:15" ht="40.5" customHeight="1" thickBot="1" x14ac:dyDescent="0.3">
      <c r="B12" s="28" t="s">
        <v>53</v>
      </c>
      <c r="C12" s="15">
        <v>2</v>
      </c>
      <c r="D12" s="16">
        <v>0</v>
      </c>
      <c r="E12" s="17">
        <f t="shared" ref="E12:E28" si="0">C12*D12</f>
        <v>0</v>
      </c>
      <c r="F12" s="18"/>
      <c r="G12" s="19"/>
      <c r="H12" s="18"/>
      <c r="I12" s="51"/>
      <c r="J12" s="51"/>
      <c r="K12" s="52"/>
    </row>
    <row r="13" spans="2:15" ht="40.5" customHeight="1" thickBot="1" x14ac:dyDescent="0.3">
      <c r="B13" s="28" t="s">
        <v>54</v>
      </c>
      <c r="C13" s="15">
        <v>2</v>
      </c>
      <c r="D13" s="16">
        <v>0</v>
      </c>
      <c r="E13" s="17">
        <f t="shared" si="0"/>
        <v>0</v>
      </c>
      <c r="F13" s="18"/>
      <c r="G13" s="19"/>
      <c r="H13" s="18"/>
      <c r="I13" s="51"/>
      <c r="J13" s="51"/>
      <c r="K13" s="52"/>
    </row>
    <row r="14" spans="2:15" ht="40.5" customHeight="1" thickBot="1" x14ac:dyDescent="0.3">
      <c r="B14" s="28" t="s">
        <v>55</v>
      </c>
      <c r="C14" s="15">
        <v>2</v>
      </c>
      <c r="D14" s="16">
        <v>0</v>
      </c>
      <c r="E14" s="17">
        <f t="shared" si="0"/>
        <v>0</v>
      </c>
      <c r="F14" s="18"/>
      <c r="G14" s="19"/>
      <c r="H14" s="18"/>
      <c r="I14" s="51"/>
      <c r="J14" s="51"/>
      <c r="K14" s="52"/>
    </row>
    <row r="15" spans="2:15" ht="40.5" customHeight="1" thickBot="1" x14ac:dyDescent="0.3">
      <c r="B15" s="28" t="s">
        <v>56</v>
      </c>
      <c r="C15" s="15">
        <v>1</v>
      </c>
      <c r="D15" s="16">
        <v>0</v>
      </c>
      <c r="E15" s="17">
        <f t="shared" si="0"/>
        <v>0</v>
      </c>
      <c r="F15" s="18"/>
      <c r="G15" s="19"/>
      <c r="H15" s="18"/>
      <c r="I15" s="51"/>
      <c r="J15" s="51"/>
      <c r="K15" s="52"/>
    </row>
    <row r="16" spans="2:15" ht="40.5" customHeight="1" thickBot="1" x14ac:dyDescent="0.3">
      <c r="B16" s="28" t="s">
        <v>57</v>
      </c>
      <c r="C16" s="15">
        <v>1</v>
      </c>
      <c r="D16" s="16">
        <v>0</v>
      </c>
      <c r="E16" s="17">
        <f t="shared" si="0"/>
        <v>0</v>
      </c>
      <c r="F16" s="18"/>
      <c r="G16" s="19"/>
      <c r="H16" s="18"/>
      <c r="I16" s="51"/>
      <c r="J16" s="51"/>
      <c r="K16" s="52"/>
    </row>
    <row r="17" spans="2:11" ht="40.5" customHeight="1" thickBot="1" x14ac:dyDescent="0.3">
      <c r="B17" s="28" t="s">
        <v>58</v>
      </c>
      <c r="C17" s="15">
        <v>4</v>
      </c>
      <c r="D17" s="16">
        <v>0</v>
      </c>
      <c r="E17" s="17">
        <f t="shared" si="0"/>
        <v>0</v>
      </c>
      <c r="F17" s="18"/>
      <c r="G17" s="19"/>
      <c r="H17" s="18"/>
      <c r="I17" s="51"/>
      <c r="J17" s="51"/>
      <c r="K17" s="52"/>
    </row>
    <row r="18" spans="2:11" ht="40.5" customHeight="1" thickBot="1" x14ac:dyDescent="0.3">
      <c r="B18" s="28" t="s">
        <v>59</v>
      </c>
      <c r="C18" s="15">
        <v>2</v>
      </c>
      <c r="D18" s="16">
        <v>0</v>
      </c>
      <c r="E18" s="17">
        <f t="shared" si="0"/>
        <v>0</v>
      </c>
      <c r="F18" s="18"/>
      <c r="G18" s="19"/>
      <c r="H18" s="18"/>
      <c r="I18" s="51"/>
      <c r="J18" s="51"/>
      <c r="K18" s="52"/>
    </row>
    <row r="19" spans="2:11" ht="40.5" customHeight="1" thickBot="1" x14ac:dyDescent="0.3">
      <c r="B19" s="28" t="s">
        <v>60</v>
      </c>
      <c r="C19" s="15">
        <v>1</v>
      </c>
      <c r="D19" s="16">
        <v>0</v>
      </c>
      <c r="E19" s="17">
        <f t="shared" si="0"/>
        <v>0</v>
      </c>
      <c r="F19" s="18"/>
      <c r="G19" s="19"/>
      <c r="H19" s="18"/>
      <c r="I19" s="51"/>
      <c r="J19" s="51"/>
      <c r="K19" s="52"/>
    </row>
    <row r="20" spans="2:11" ht="40.5" customHeight="1" thickBot="1" x14ac:dyDescent="0.3">
      <c r="B20" s="28" t="s">
        <v>61</v>
      </c>
      <c r="C20" s="15">
        <v>7</v>
      </c>
      <c r="D20" s="16">
        <v>0</v>
      </c>
      <c r="E20" s="17">
        <f t="shared" si="0"/>
        <v>0</v>
      </c>
      <c r="F20" s="18"/>
      <c r="G20" s="19"/>
      <c r="H20" s="18"/>
      <c r="I20" s="51"/>
      <c r="J20" s="51"/>
      <c r="K20" s="52"/>
    </row>
    <row r="21" spans="2:11" ht="40.5" customHeight="1" thickBot="1" x14ac:dyDescent="0.3">
      <c r="B21" s="28" t="s">
        <v>62</v>
      </c>
      <c r="C21" s="15">
        <v>2</v>
      </c>
      <c r="D21" s="16">
        <v>0</v>
      </c>
      <c r="E21" s="17">
        <f t="shared" si="0"/>
        <v>0</v>
      </c>
      <c r="F21" s="18"/>
      <c r="G21" s="19"/>
      <c r="H21" s="18"/>
      <c r="I21" s="51"/>
      <c r="J21" s="51"/>
      <c r="K21" s="52"/>
    </row>
    <row r="22" spans="2:11" ht="40.5" customHeight="1" thickBot="1" x14ac:dyDescent="0.3">
      <c r="B22" s="28" t="s">
        <v>63</v>
      </c>
      <c r="C22" s="15">
        <v>3</v>
      </c>
      <c r="D22" s="16">
        <v>0</v>
      </c>
      <c r="E22" s="17">
        <f t="shared" si="0"/>
        <v>0</v>
      </c>
      <c r="F22" s="18"/>
      <c r="G22" s="19"/>
      <c r="H22" s="18"/>
      <c r="I22" s="51"/>
      <c r="J22" s="51"/>
      <c r="K22" s="52"/>
    </row>
    <row r="23" spans="2:11" ht="40.5" customHeight="1" thickBot="1" x14ac:dyDescent="0.3">
      <c r="B23" s="28" t="s">
        <v>59</v>
      </c>
      <c r="C23" s="15">
        <v>4</v>
      </c>
      <c r="D23" s="16">
        <v>0</v>
      </c>
      <c r="E23" s="17">
        <f t="shared" si="0"/>
        <v>0</v>
      </c>
      <c r="F23" s="18"/>
      <c r="G23" s="19"/>
      <c r="H23" s="18"/>
      <c r="I23" s="51"/>
      <c r="J23" s="51"/>
      <c r="K23" s="52"/>
    </row>
    <row r="24" spans="2:11" ht="40.5" customHeight="1" thickBot="1" x14ac:dyDescent="0.3">
      <c r="B24" s="28" t="s">
        <v>64</v>
      </c>
      <c r="C24" s="15">
        <v>3</v>
      </c>
      <c r="D24" s="16">
        <v>0</v>
      </c>
      <c r="E24" s="17">
        <f t="shared" si="0"/>
        <v>0</v>
      </c>
      <c r="F24" s="18"/>
      <c r="G24" s="19"/>
      <c r="H24" s="18"/>
      <c r="I24" s="51"/>
      <c r="J24" s="51"/>
      <c r="K24" s="52"/>
    </row>
    <row r="25" spans="2:11" ht="40.5" customHeight="1" thickBot="1" x14ac:dyDescent="0.3">
      <c r="B25" s="28" t="s">
        <v>65</v>
      </c>
      <c r="C25" s="15">
        <v>1</v>
      </c>
      <c r="D25" s="16">
        <v>0</v>
      </c>
      <c r="E25" s="17">
        <f t="shared" si="0"/>
        <v>0</v>
      </c>
      <c r="F25" s="18"/>
      <c r="G25" s="19"/>
      <c r="H25" s="18"/>
      <c r="I25" s="51"/>
      <c r="J25" s="51"/>
      <c r="K25" s="52"/>
    </row>
    <row r="26" spans="2:11" ht="40.5" customHeight="1" thickBot="1" x14ac:dyDescent="0.3">
      <c r="B26" s="28" t="s">
        <v>66</v>
      </c>
      <c r="C26" s="15">
        <v>1</v>
      </c>
      <c r="D26" s="16">
        <v>0</v>
      </c>
      <c r="E26" s="17">
        <f t="shared" si="0"/>
        <v>0</v>
      </c>
      <c r="F26" s="18"/>
      <c r="G26" s="19"/>
      <c r="H26" s="18"/>
      <c r="I26" s="51"/>
      <c r="J26" s="51"/>
      <c r="K26" s="52"/>
    </row>
    <row r="27" spans="2:11" ht="40.5" customHeight="1" thickBot="1" x14ac:dyDescent="0.3">
      <c r="B27" s="28" t="s">
        <v>67</v>
      </c>
      <c r="C27" s="15">
        <v>1</v>
      </c>
      <c r="D27" s="16">
        <v>0</v>
      </c>
      <c r="E27" s="17">
        <f t="shared" si="0"/>
        <v>0</v>
      </c>
      <c r="F27" s="18"/>
      <c r="G27" s="19"/>
      <c r="H27" s="18"/>
      <c r="I27" s="51"/>
      <c r="J27" s="51"/>
      <c r="K27" s="52"/>
    </row>
    <row r="28" spans="2:11" ht="40.5" customHeight="1" thickBot="1" x14ac:dyDescent="0.3">
      <c r="B28" s="28" t="s">
        <v>68</v>
      </c>
      <c r="C28" s="15">
        <v>1</v>
      </c>
      <c r="D28" s="16">
        <v>0</v>
      </c>
      <c r="E28" s="17">
        <f t="shared" si="0"/>
        <v>0</v>
      </c>
      <c r="F28" s="18"/>
      <c r="G28" s="19"/>
      <c r="H28" s="18"/>
      <c r="I28" s="51"/>
      <c r="J28" s="51"/>
      <c r="K28" s="52"/>
    </row>
    <row r="29" spans="2:11" ht="15.75" thickBot="1" x14ac:dyDescent="0.3">
      <c r="B29" s="6"/>
      <c r="E29" s="5"/>
      <c r="F29" s="5"/>
      <c r="G29" s="5"/>
      <c r="H29" s="5"/>
    </row>
    <row r="30" spans="2:11" ht="15.75" thickBot="1" x14ac:dyDescent="0.3">
      <c r="B30" s="88" t="s">
        <v>27</v>
      </c>
      <c r="C30" s="89"/>
      <c r="D30" s="89"/>
      <c r="E30" s="89"/>
      <c r="F30" s="89"/>
      <c r="G30" s="89"/>
      <c r="H30" s="89"/>
      <c r="I30" s="89"/>
      <c r="J30" s="89"/>
      <c r="K30" s="90"/>
    </row>
    <row r="31" spans="2:11" ht="30.75" thickBot="1" x14ac:dyDescent="0.3">
      <c r="B31" s="27" t="s">
        <v>28</v>
      </c>
      <c r="C31" s="23">
        <v>1</v>
      </c>
      <c r="D31" s="16">
        <v>0</v>
      </c>
      <c r="E31" s="17">
        <f>C31*D31</f>
        <v>0</v>
      </c>
      <c r="F31" s="18"/>
      <c r="G31" s="19"/>
      <c r="H31" s="18"/>
      <c r="I31" s="51"/>
      <c r="J31" s="51"/>
      <c r="K31" s="52"/>
    </row>
    <row r="32" spans="2:11" ht="30.75" thickBot="1" x14ac:dyDescent="0.3">
      <c r="B32" s="27" t="s">
        <v>29</v>
      </c>
      <c r="C32" s="23">
        <v>1</v>
      </c>
      <c r="D32" s="16">
        <v>0</v>
      </c>
      <c r="E32" s="17">
        <f t="shared" ref="E32:E43" si="1">C32*D32</f>
        <v>0</v>
      </c>
      <c r="F32" s="18"/>
      <c r="G32" s="19"/>
      <c r="H32" s="18"/>
      <c r="I32" s="51"/>
      <c r="J32" s="51"/>
      <c r="K32" s="52"/>
    </row>
    <row r="33" spans="2:14" ht="30.75" thickBot="1" x14ac:dyDescent="0.3">
      <c r="B33" s="27" t="s">
        <v>30</v>
      </c>
      <c r="C33" s="23">
        <v>1</v>
      </c>
      <c r="D33" s="16">
        <v>0</v>
      </c>
      <c r="E33" s="17">
        <f t="shared" si="1"/>
        <v>0</v>
      </c>
      <c r="F33" s="18"/>
      <c r="G33" s="19"/>
      <c r="H33" s="18"/>
      <c r="I33" s="51"/>
      <c r="J33" s="51"/>
      <c r="K33" s="52"/>
    </row>
    <row r="34" spans="2:14" ht="30.75" thickBot="1" x14ac:dyDescent="0.3">
      <c r="B34" s="27" t="s">
        <v>31</v>
      </c>
      <c r="C34" s="23">
        <v>1</v>
      </c>
      <c r="D34" s="16">
        <v>0</v>
      </c>
      <c r="E34" s="17">
        <f t="shared" si="1"/>
        <v>0</v>
      </c>
      <c r="F34" s="18"/>
      <c r="G34" s="19"/>
      <c r="H34" s="18"/>
      <c r="I34" s="51"/>
      <c r="J34" s="51"/>
      <c r="K34" s="52"/>
    </row>
    <row r="35" spans="2:14" ht="30.75" thickBot="1" x14ac:dyDescent="0.3">
      <c r="B35" s="27" t="s">
        <v>32</v>
      </c>
      <c r="C35" s="23">
        <v>1</v>
      </c>
      <c r="D35" s="16">
        <v>0</v>
      </c>
      <c r="E35" s="17">
        <f t="shared" si="1"/>
        <v>0</v>
      </c>
      <c r="F35" s="18"/>
      <c r="G35" s="19"/>
      <c r="H35" s="18"/>
      <c r="I35" s="51"/>
      <c r="J35" s="51"/>
      <c r="K35" s="52"/>
    </row>
    <row r="36" spans="2:14" ht="30.75" thickBot="1" x14ac:dyDescent="0.3">
      <c r="B36" s="27" t="s">
        <v>33</v>
      </c>
      <c r="C36" s="23">
        <v>1</v>
      </c>
      <c r="D36" s="16">
        <v>0</v>
      </c>
      <c r="E36" s="17">
        <f t="shared" si="1"/>
        <v>0</v>
      </c>
      <c r="F36" s="18"/>
      <c r="G36" s="19"/>
      <c r="H36" s="18"/>
      <c r="I36" s="51"/>
      <c r="J36" s="51"/>
      <c r="K36" s="52"/>
    </row>
    <row r="37" spans="2:14" ht="30.75" thickBot="1" x14ac:dyDescent="0.3">
      <c r="B37" s="27" t="s">
        <v>34</v>
      </c>
      <c r="C37" s="23">
        <v>1</v>
      </c>
      <c r="D37" s="16">
        <v>0</v>
      </c>
      <c r="E37" s="17">
        <f t="shared" si="1"/>
        <v>0</v>
      </c>
      <c r="F37" s="18"/>
      <c r="G37" s="19"/>
      <c r="H37" s="18"/>
      <c r="I37" s="51"/>
      <c r="J37" s="51"/>
      <c r="K37" s="52"/>
    </row>
    <row r="38" spans="2:14" ht="30.75" thickBot="1" x14ac:dyDescent="0.3">
      <c r="B38" s="27" t="s">
        <v>35</v>
      </c>
      <c r="C38" s="23">
        <v>1</v>
      </c>
      <c r="D38" s="16">
        <v>0</v>
      </c>
      <c r="E38" s="17">
        <f t="shared" si="1"/>
        <v>0</v>
      </c>
      <c r="F38" s="18"/>
      <c r="G38" s="19"/>
      <c r="H38" s="18"/>
      <c r="I38" s="51"/>
      <c r="J38" s="51"/>
      <c r="K38" s="52"/>
    </row>
    <row r="39" spans="2:14" ht="15.75" thickBot="1" x14ac:dyDescent="0.3">
      <c r="B39" s="27" t="s">
        <v>36</v>
      </c>
      <c r="C39" s="23">
        <v>1</v>
      </c>
      <c r="D39" s="16">
        <v>0</v>
      </c>
      <c r="E39" s="17">
        <f t="shared" si="1"/>
        <v>0</v>
      </c>
      <c r="F39" s="18"/>
      <c r="G39" s="19"/>
      <c r="H39" s="18"/>
      <c r="I39" s="51"/>
      <c r="J39" s="51"/>
      <c r="K39" s="52"/>
    </row>
    <row r="40" spans="2:14" ht="15.75" thickBot="1" x14ac:dyDescent="0.3">
      <c r="B40" s="27" t="s">
        <v>37</v>
      </c>
      <c r="C40" s="23">
        <v>1</v>
      </c>
      <c r="D40" s="16">
        <v>0</v>
      </c>
      <c r="E40" s="17">
        <f t="shared" si="1"/>
        <v>0</v>
      </c>
      <c r="F40" s="18"/>
      <c r="G40" s="19"/>
      <c r="H40" s="18"/>
      <c r="I40" s="51"/>
      <c r="J40" s="51"/>
      <c r="K40" s="52"/>
    </row>
    <row r="41" spans="2:14" ht="15.75" thickBot="1" x14ac:dyDescent="0.3">
      <c r="B41" s="27" t="s">
        <v>38</v>
      </c>
      <c r="C41" s="23">
        <v>1</v>
      </c>
      <c r="D41" s="16">
        <v>0</v>
      </c>
      <c r="E41" s="17">
        <f t="shared" si="1"/>
        <v>0</v>
      </c>
      <c r="F41" s="18"/>
      <c r="G41" s="19"/>
      <c r="H41" s="18"/>
      <c r="I41" s="51"/>
      <c r="J41" s="51"/>
      <c r="K41" s="52"/>
    </row>
    <row r="42" spans="2:14" ht="15.75" thickBot="1" x14ac:dyDescent="0.3">
      <c r="B42" s="27" t="s">
        <v>39</v>
      </c>
      <c r="C42" s="23">
        <v>1</v>
      </c>
      <c r="D42" s="16">
        <v>0</v>
      </c>
      <c r="E42" s="17">
        <f t="shared" si="1"/>
        <v>0</v>
      </c>
      <c r="F42" s="18"/>
      <c r="G42" s="19"/>
      <c r="H42" s="18"/>
      <c r="I42" s="51"/>
      <c r="J42" s="51"/>
      <c r="K42" s="52"/>
    </row>
    <row r="43" spans="2:14" ht="30.75" thickBot="1" x14ac:dyDescent="0.3">
      <c r="B43" s="27" t="s">
        <v>40</v>
      </c>
      <c r="C43" s="23">
        <v>1</v>
      </c>
      <c r="D43" s="16">
        <v>0</v>
      </c>
      <c r="E43" s="17">
        <f t="shared" si="1"/>
        <v>0</v>
      </c>
      <c r="F43" s="18"/>
      <c r="G43" s="19"/>
      <c r="H43" s="18"/>
      <c r="I43" s="51"/>
      <c r="J43" s="51"/>
      <c r="K43" s="52"/>
    </row>
    <row r="44" spans="2:14" x14ac:dyDescent="0.25">
      <c r="E44" s="5"/>
      <c r="F44" s="5"/>
      <c r="G44" s="5"/>
      <c r="H44" s="5"/>
    </row>
    <row r="45" spans="2:14" ht="15.75" thickBot="1" x14ac:dyDescent="0.3">
      <c r="E45" s="5"/>
      <c r="F45" s="5"/>
      <c r="G45" s="5"/>
      <c r="H45" s="5"/>
    </row>
    <row r="46" spans="2:14" ht="15" customHeight="1" x14ac:dyDescent="0.25">
      <c r="B46" s="76" t="s">
        <v>18</v>
      </c>
      <c r="C46" s="77"/>
      <c r="D46" s="77"/>
      <c r="E46" s="77"/>
      <c r="F46" s="77"/>
      <c r="G46" s="77"/>
      <c r="H46" s="82">
        <f>D12+D13+D14+D15+D16+D17+D18+D19+D20+D21+D22+D23+D24+D25+D26+D27+D28+D31+D32+D33+D34+D35+D36+D37+D38+D39+D40+D41+D42+D43</f>
        <v>0</v>
      </c>
      <c r="I46" s="82"/>
      <c r="J46" s="82"/>
      <c r="K46" s="83"/>
    </row>
    <row r="47" spans="2:14" ht="59.25" customHeight="1" x14ac:dyDescent="0.25">
      <c r="B47" s="78"/>
      <c r="C47" s="79"/>
      <c r="D47" s="79"/>
      <c r="E47" s="79"/>
      <c r="F47" s="79"/>
      <c r="G47" s="79"/>
      <c r="H47" s="84"/>
      <c r="I47" s="84"/>
      <c r="J47" s="84"/>
      <c r="K47" s="85"/>
      <c r="L47" s="53" t="s">
        <v>41</v>
      </c>
      <c r="M47" s="54"/>
      <c r="N47" s="54"/>
    </row>
    <row r="48" spans="2:14" ht="15.75" thickBot="1" x14ac:dyDescent="0.3">
      <c r="B48" s="80"/>
      <c r="C48" s="81"/>
      <c r="D48" s="81"/>
      <c r="E48" s="81"/>
      <c r="F48" s="81"/>
      <c r="G48" s="81"/>
      <c r="H48" s="86"/>
      <c r="I48" s="86"/>
      <c r="J48" s="86"/>
      <c r="K48" s="87"/>
    </row>
    <row r="49" spans="2:8" x14ac:dyDescent="0.25">
      <c r="B49" s="2"/>
      <c r="E49" s="5"/>
      <c r="F49" s="5"/>
      <c r="G49" s="5"/>
      <c r="H49" s="5"/>
    </row>
    <row r="50" spans="2:8" x14ac:dyDescent="0.25">
      <c r="E50" s="5"/>
      <c r="F50" s="5"/>
      <c r="G50" s="5"/>
      <c r="H50" s="5"/>
    </row>
    <row r="51" spans="2:8" x14ac:dyDescent="0.25">
      <c r="B51" s="2"/>
      <c r="E51" s="5"/>
      <c r="F51" s="5"/>
      <c r="G51" s="5"/>
      <c r="H51" s="5"/>
    </row>
    <row r="52" spans="2:8" x14ac:dyDescent="0.25">
      <c r="E52" s="5"/>
      <c r="F52" s="5"/>
      <c r="G52" s="5"/>
      <c r="H52" s="5"/>
    </row>
  </sheetData>
  <mergeCells count="42">
    <mergeCell ref="I40:K40"/>
    <mergeCell ref="I41:K41"/>
    <mergeCell ref="I35:K35"/>
    <mergeCell ref="I36:K36"/>
    <mergeCell ref="I37:K37"/>
    <mergeCell ref="I38:K38"/>
    <mergeCell ref="I39:K39"/>
    <mergeCell ref="I31:K31"/>
    <mergeCell ref="I32:K32"/>
    <mergeCell ref="I33:K33"/>
    <mergeCell ref="I34:K34"/>
    <mergeCell ref="B30:K30"/>
    <mergeCell ref="I20:K20"/>
    <mergeCell ref="I21:K21"/>
    <mergeCell ref="B1:K1"/>
    <mergeCell ref="B2:K2"/>
    <mergeCell ref="B3:K3"/>
    <mergeCell ref="B4:K4"/>
    <mergeCell ref="B5:K5"/>
    <mergeCell ref="I16:K16"/>
    <mergeCell ref="I17:K17"/>
    <mergeCell ref="I42:K42"/>
    <mergeCell ref="I43:K43"/>
    <mergeCell ref="B46:G48"/>
    <mergeCell ref="H46:K48"/>
    <mergeCell ref="L47:N47"/>
    <mergeCell ref="B7:K7"/>
    <mergeCell ref="I26:K26"/>
    <mergeCell ref="I27:K27"/>
    <mergeCell ref="I28:K28"/>
    <mergeCell ref="I22:K22"/>
    <mergeCell ref="I23:K23"/>
    <mergeCell ref="I24:K24"/>
    <mergeCell ref="I25:K25"/>
    <mergeCell ref="I12:K12"/>
    <mergeCell ref="I9:K9"/>
    <mergeCell ref="B11:K11"/>
    <mergeCell ref="I13:K13"/>
    <mergeCell ref="I14:K14"/>
    <mergeCell ref="I15:K15"/>
    <mergeCell ref="I18:K18"/>
    <mergeCell ref="I19:K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4A27-92ED-4D95-A4A9-A40FF31CE4C4}">
  <dimension ref="B1:O46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.7109375" style="1" customWidth="1"/>
    <col min="2" max="2" width="34.28515625" style="1" bestFit="1" customWidth="1"/>
    <col min="3" max="4" width="12.5703125" style="3" customWidth="1"/>
    <col min="5" max="5" width="20.85546875" style="3" customWidth="1"/>
    <col min="6" max="6" width="31.5703125" style="3" customWidth="1"/>
    <col min="7" max="7" width="18.5703125" style="3" customWidth="1"/>
    <col min="8" max="8" width="65.28515625" style="3" customWidth="1"/>
    <col min="9" max="9" width="10.7109375" style="1" bestFit="1" customWidth="1"/>
    <col min="10" max="10" width="14.85546875" style="1" customWidth="1"/>
    <col min="11" max="11" width="20.28515625" style="1" customWidth="1"/>
    <col min="12" max="13" width="9.140625" style="1"/>
    <col min="14" max="14" width="17.42578125" style="1" customWidth="1"/>
    <col min="15" max="16384" width="9.140625" style="1"/>
  </cols>
  <sheetData>
    <row r="1" spans="2:15" ht="15.75" x14ac:dyDescent="0.25">
      <c r="B1" s="58" t="s">
        <v>42</v>
      </c>
      <c r="C1" s="59"/>
      <c r="D1" s="59"/>
      <c r="E1" s="59"/>
      <c r="F1" s="59"/>
      <c r="G1" s="59"/>
      <c r="H1" s="59"/>
      <c r="I1" s="59"/>
      <c r="J1" s="59"/>
      <c r="K1" s="60"/>
    </row>
    <row r="2" spans="2:15" ht="15.75" x14ac:dyDescent="0.25">
      <c r="B2" s="61" t="s">
        <v>46</v>
      </c>
      <c r="C2" s="62"/>
      <c r="D2" s="62"/>
      <c r="E2" s="62"/>
      <c r="F2" s="62"/>
      <c r="G2" s="62"/>
      <c r="H2" s="62"/>
      <c r="I2" s="62"/>
      <c r="J2" s="62"/>
      <c r="K2" s="63"/>
    </row>
    <row r="3" spans="2:15" ht="15.75" customHeight="1" x14ac:dyDescent="0.25">
      <c r="B3" s="64" t="s">
        <v>51</v>
      </c>
      <c r="C3" s="65"/>
      <c r="D3" s="65"/>
      <c r="E3" s="65"/>
      <c r="F3" s="65"/>
      <c r="G3" s="65"/>
      <c r="H3" s="65"/>
      <c r="I3" s="65"/>
      <c r="J3" s="65"/>
      <c r="K3" s="66"/>
    </row>
    <row r="4" spans="2:15" ht="16.5" thickBot="1" x14ac:dyDescent="0.3">
      <c r="B4" s="67" t="s">
        <v>19</v>
      </c>
      <c r="C4" s="68"/>
      <c r="D4" s="68"/>
      <c r="E4" s="68"/>
      <c r="F4" s="68"/>
      <c r="G4" s="68"/>
      <c r="H4" s="68"/>
      <c r="I4" s="68"/>
      <c r="J4" s="68"/>
      <c r="K4" s="69"/>
    </row>
    <row r="5" spans="2:15" ht="115.5" customHeight="1" thickBot="1" x14ac:dyDescent="0.3">
      <c r="B5" s="70" t="s">
        <v>10</v>
      </c>
      <c r="C5" s="71"/>
      <c r="D5" s="71"/>
      <c r="E5" s="71"/>
      <c r="F5" s="71"/>
      <c r="G5" s="71"/>
      <c r="H5" s="71"/>
      <c r="I5" s="71"/>
      <c r="J5" s="71"/>
      <c r="K5" s="72"/>
    </row>
    <row r="6" spans="2:15" x14ac:dyDescent="0.25">
      <c r="B6" s="7"/>
      <c r="C6" s="1"/>
      <c r="D6" s="1"/>
      <c r="E6" s="1"/>
      <c r="F6" s="1"/>
      <c r="G6" s="1"/>
      <c r="H6" s="1"/>
    </row>
    <row r="8" spans="2:15" ht="15.75" thickBot="1" x14ac:dyDescent="0.3"/>
    <row r="9" spans="2:15" ht="30.75" thickBot="1" x14ac:dyDescent="0.3">
      <c r="B9" s="20" t="s">
        <v>11</v>
      </c>
      <c r="C9" s="21" t="s">
        <v>12</v>
      </c>
      <c r="D9" s="21" t="s">
        <v>13</v>
      </c>
      <c r="E9" s="22" t="s">
        <v>14</v>
      </c>
      <c r="F9" s="21" t="s">
        <v>15</v>
      </c>
      <c r="G9" s="22" t="s">
        <v>16</v>
      </c>
      <c r="H9" s="21" t="s">
        <v>17</v>
      </c>
      <c r="I9" s="55" t="s">
        <v>20</v>
      </c>
      <c r="J9" s="56"/>
      <c r="K9" s="57"/>
      <c r="L9" s="2"/>
      <c r="M9" s="2"/>
      <c r="N9" s="2"/>
      <c r="O9" s="2"/>
    </row>
    <row r="10" spans="2:15" ht="15.75" thickBot="1" x14ac:dyDescent="0.3">
      <c r="B10" s="4"/>
      <c r="D10" s="14"/>
      <c r="E10" s="5"/>
      <c r="F10" s="5"/>
      <c r="G10" s="5"/>
      <c r="H10" s="5"/>
      <c r="I10" s="3"/>
      <c r="J10" s="3"/>
      <c r="K10" s="3"/>
    </row>
    <row r="11" spans="2:15" ht="16.5" thickBot="1" x14ac:dyDescent="0.3">
      <c r="B11" s="73" t="s">
        <v>52</v>
      </c>
      <c r="C11" s="74"/>
      <c r="D11" s="74"/>
      <c r="E11" s="74"/>
      <c r="F11" s="74"/>
      <c r="G11" s="74"/>
      <c r="H11" s="74"/>
      <c r="I11" s="74"/>
      <c r="J11" s="74"/>
      <c r="K11" s="75"/>
    </row>
    <row r="12" spans="2:15" ht="40.5" customHeight="1" thickBot="1" x14ac:dyDescent="0.3">
      <c r="B12" s="28" t="s">
        <v>77</v>
      </c>
      <c r="C12" s="15">
        <v>1</v>
      </c>
      <c r="D12" s="16">
        <v>0</v>
      </c>
      <c r="E12" s="17">
        <f t="shared" ref="E12:E22" si="0">C12*D12</f>
        <v>0</v>
      </c>
      <c r="F12" s="18"/>
      <c r="G12" s="19"/>
      <c r="H12" s="18"/>
      <c r="I12" s="51"/>
      <c r="J12" s="51"/>
      <c r="K12" s="52"/>
    </row>
    <row r="13" spans="2:15" ht="40.5" customHeight="1" thickBot="1" x14ac:dyDescent="0.3">
      <c r="B13" s="28" t="s">
        <v>78</v>
      </c>
      <c r="C13" s="15">
        <v>20</v>
      </c>
      <c r="D13" s="16">
        <v>0</v>
      </c>
      <c r="E13" s="17">
        <f t="shared" si="0"/>
        <v>0</v>
      </c>
      <c r="F13" s="18"/>
      <c r="G13" s="19"/>
      <c r="H13" s="18"/>
      <c r="I13" s="51"/>
      <c r="J13" s="51"/>
      <c r="K13" s="52"/>
    </row>
    <row r="14" spans="2:15" ht="40.5" customHeight="1" thickBot="1" x14ac:dyDescent="0.3">
      <c r="B14" s="28" t="s">
        <v>80</v>
      </c>
      <c r="C14" s="15">
        <v>1</v>
      </c>
      <c r="D14" s="16">
        <v>0</v>
      </c>
      <c r="E14" s="17">
        <f t="shared" si="0"/>
        <v>0</v>
      </c>
      <c r="F14" s="18"/>
      <c r="G14" s="19"/>
      <c r="H14" s="18"/>
      <c r="I14" s="51"/>
      <c r="J14" s="51"/>
      <c r="K14" s="52"/>
    </row>
    <row r="15" spans="2:15" ht="40.5" customHeight="1" thickBot="1" x14ac:dyDescent="0.3">
      <c r="B15" s="28" t="s">
        <v>79</v>
      </c>
      <c r="C15" s="15">
        <v>1</v>
      </c>
      <c r="D15" s="16">
        <v>0</v>
      </c>
      <c r="E15" s="17">
        <f t="shared" si="0"/>
        <v>0</v>
      </c>
      <c r="F15" s="18"/>
      <c r="G15" s="19"/>
      <c r="H15" s="18"/>
      <c r="I15" s="51"/>
      <c r="J15" s="51"/>
      <c r="K15" s="52"/>
    </row>
    <row r="16" spans="2:15" ht="40.5" customHeight="1" thickBot="1" x14ac:dyDescent="0.3">
      <c r="B16" s="28" t="s">
        <v>81</v>
      </c>
      <c r="C16" s="15">
        <v>1</v>
      </c>
      <c r="D16" s="16">
        <v>0</v>
      </c>
      <c r="E16" s="17">
        <f t="shared" si="0"/>
        <v>0</v>
      </c>
      <c r="F16" s="18"/>
      <c r="G16" s="19"/>
      <c r="H16" s="18"/>
      <c r="I16" s="51"/>
      <c r="J16" s="51"/>
      <c r="K16" s="52"/>
    </row>
    <row r="17" spans="2:11" ht="40.5" customHeight="1" thickBot="1" x14ac:dyDescent="0.3">
      <c r="B17" s="28" t="s">
        <v>82</v>
      </c>
      <c r="C17" s="15">
        <v>1</v>
      </c>
      <c r="D17" s="16">
        <v>0</v>
      </c>
      <c r="E17" s="17">
        <f t="shared" si="0"/>
        <v>0</v>
      </c>
      <c r="F17" s="18"/>
      <c r="G17" s="19"/>
      <c r="H17" s="18"/>
      <c r="I17" s="51"/>
      <c r="J17" s="51"/>
      <c r="K17" s="52"/>
    </row>
    <row r="18" spans="2:11" ht="54" customHeight="1" thickBot="1" x14ac:dyDescent="0.3">
      <c r="B18" s="28" t="s">
        <v>83</v>
      </c>
      <c r="C18" s="15">
        <v>1</v>
      </c>
      <c r="D18" s="16">
        <v>0</v>
      </c>
      <c r="E18" s="17">
        <f t="shared" si="0"/>
        <v>0</v>
      </c>
      <c r="F18" s="18"/>
      <c r="G18" s="19"/>
      <c r="H18" s="18"/>
      <c r="I18" s="51"/>
      <c r="J18" s="51"/>
      <c r="K18" s="52"/>
    </row>
    <row r="19" spans="2:11" ht="54" customHeight="1" thickBot="1" x14ac:dyDescent="0.3">
      <c r="B19" s="28" t="s">
        <v>84</v>
      </c>
      <c r="C19" s="15">
        <v>3</v>
      </c>
      <c r="D19" s="16">
        <v>0</v>
      </c>
      <c r="E19" s="17">
        <f t="shared" si="0"/>
        <v>0</v>
      </c>
      <c r="F19" s="18"/>
      <c r="G19" s="19"/>
      <c r="H19" s="18"/>
      <c r="I19" s="51"/>
      <c r="J19" s="51"/>
      <c r="K19" s="52"/>
    </row>
    <row r="20" spans="2:11" ht="54" customHeight="1" thickBot="1" x14ac:dyDescent="0.3">
      <c r="B20" s="28" t="s">
        <v>85</v>
      </c>
      <c r="C20" s="15">
        <v>3</v>
      </c>
      <c r="D20" s="16">
        <v>0</v>
      </c>
      <c r="E20" s="17">
        <f t="shared" si="0"/>
        <v>0</v>
      </c>
      <c r="F20" s="18"/>
      <c r="G20" s="19"/>
      <c r="H20" s="18"/>
      <c r="I20" s="51"/>
      <c r="J20" s="51"/>
      <c r="K20" s="52"/>
    </row>
    <row r="21" spans="2:11" ht="54" customHeight="1" thickBot="1" x14ac:dyDescent="0.3">
      <c r="B21" s="28" t="s">
        <v>86</v>
      </c>
      <c r="C21" s="15">
        <v>3</v>
      </c>
      <c r="D21" s="16">
        <v>0</v>
      </c>
      <c r="E21" s="17">
        <f t="shared" si="0"/>
        <v>0</v>
      </c>
      <c r="F21" s="18"/>
      <c r="G21" s="19"/>
      <c r="H21" s="18"/>
      <c r="I21" s="51"/>
      <c r="J21" s="51"/>
      <c r="K21" s="52"/>
    </row>
    <row r="22" spans="2:11" ht="54" customHeight="1" thickBot="1" x14ac:dyDescent="0.3">
      <c r="B22" s="28" t="s">
        <v>87</v>
      </c>
      <c r="C22" s="15">
        <v>5</v>
      </c>
      <c r="D22" s="16">
        <v>0</v>
      </c>
      <c r="E22" s="17">
        <f t="shared" si="0"/>
        <v>0</v>
      </c>
      <c r="F22" s="18"/>
      <c r="G22" s="19"/>
      <c r="H22" s="18"/>
      <c r="I22" s="51"/>
      <c r="J22" s="51"/>
      <c r="K22" s="52"/>
    </row>
    <row r="23" spans="2:11" ht="15.75" thickBot="1" x14ac:dyDescent="0.3">
      <c r="B23" s="6"/>
      <c r="E23" s="5"/>
      <c r="F23" s="5"/>
      <c r="G23" s="5"/>
      <c r="H23" s="5"/>
    </row>
    <row r="24" spans="2:11" ht="15.75" thickBot="1" x14ac:dyDescent="0.3">
      <c r="B24" s="88" t="s">
        <v>27</v>
      </c>
      <c r="C24" s="89"/>
      <c r="D24" s="89"/>
      <c r="E24" s="89"/>
      <c r="F24" s="89"/>
      <c r="G24" s="89"/>
      <c r="H24" s="89"/>
      <c r="I24" s="89"/>
      <c r="J24" s="89"/>
      <c r="K24" s="90"/>
    </row>
    <row r="25" spans="2:11" ht="30.75" thickBot="1" x14ac:dyDescent="0.3">
      <c r="B25" s="27" t="s">
        <v>28</v>
      </c>
      <c r="C25" s="23">
        <v>1</v>
      </c>
      <c r="D25" s="16">
        <v>0</v>
      </c>
      <c r="E25" s="17">
        <f>C25*D25</f>
        <v>0</v>
      </c>
      <c r="F25" s="18"/>
      <c r="G25" s="19"/>
      <c r="H25" s="18"/>
      <c r="I25" s="51"/>
      <c r="J25" s="51"/>
      <c r="K25" s="52"/>
    </row>
    <row r="26" spans="2:11" ht="30.75" thickBot="1" x14ac:dyDescent="0.3">
      <c r="B26" s="27" t="s">
        <v>29</v>
      </c>
      <c r="C26" s="23">
        <v>1</v>
      </c>
      <c r="D26" s="16">
        <v>0</v>
      </c>
      <c r="E26" s="17">
        <f t="shared" ref="E26:E28" si="1">C26*D26</f>
        <v>0</v>
      </c>
      <c r="F26" s="18"/>
      <c r="G26" s="19"/>
      <c r="H26" s="18"/>
      <c r="I26" s="51"/>
      <c r="J26" s="51"/>
      <c r="K26" s="52"/>
    </row>
    <row r="27" spans="2:11" ht="30.75" thickBot="1" x14ac:dyDescent="0.3">
      <c r="B27" s="27" t="s">
        <v>30</v>
      </c>
      <c r="C27" s="23">
        <v>1</v>
      </c>
      <c r="D27" s="16">
        <v>0</v>
      </c>
      <c r="E27" s="17">
        <f t="shared" si="1"/>
        <v>0</v>
      </c>
      <c r="F27" s="18"/>
      <c r="G27" s="19"/>
      <c r="H27" s="18"/>
      <c r="I27" s="51"/>
      <c r="J27" s="51"/>
      <c r="K27" s="52"/>
    </row>
    <row r="28" spans="2:11" ht="30.75" thickBot="1" x14ac:dyDescent="0.3">
      <c r="B28" s="27" t="s">
        <v>31</v>
      </c>
      <c r="C28" s="23">
        <v>1</v>
      </c>
      <c r="D28" s="16">
        <v>0</v>
      </c>
      <c r="E28" s="17">
        <f t="shared" si="1"/>
        <v>0</v>
      </c>
      <c r="F28" s="18"/>
      <c r="G28" s="19"/>
      <c r="H28" s="18"/>
      <c r="I28" s="51"/>
      <c r="J28" s="51"/>
      <c r="K28" s="52"/>
    </row>
    <row r="29" spans="2:11" ht="30.75" thickBot="1" x14ac:dyDescent="0.3">
      <c r="B29" s="27" t="s">
        <v>32</v>
      </c>
      <c r="C29" s="23">
        <v>1</v>
      </c>
      <c r="D29" s="16">
        <v>0</v>
      </c>
      <c r="E29" s="17">
        <f t="shared" ref="E29:E37" si="2">C29*D29</f>
        <v>0</v>
      </c>
      <c r="F29" s="18"/>
      <c r="G29" s="19"/>
      <c r="H29" s="18"/>
      <c r="I29" s="51"/>
      <c r="J29" s="51"/>
      <c r="K29" s="52"/>
    </row>
    <row r="30" spans="2:11" ht="30.75" thickBot="1" x14ac:dyDescent="0.3">
      <c r="B30" s="27" t="s">
        <v>33</v>
      </c>
      <c r="C30" s="23">
        <v>1</v>
      </c>
      <c r="D30" s="16">
        <v>0</v>
      </c>
      <c r="E30" s="17">
        <f t="shared" si="2"/>
        <v>0</v>
      </c>
      <c r="F30" s="18"/>
      <c r="G30" s="19"/>
      <c r="H30" s="18"/>
      <c r="I30" s="51"/>
      <c r="J30" s="51"/>
      <c r="K30" s="52"/>
    </row>
    <row r="31" spans="2:11" ht="30.75" thickBot="1" x14ac:dyDescent="0.3">
      <c r="B31" s="27" t="s">
        <v>34</v>
      </c>
      <c r="C31" s="23">
        <v>1</v>
      </c>
      <c r="D31" s="16">
        <v>0</v>
      </c>
      <c r="E31" s="17">
        <f t="shared" si="2"/>
        <v>0</v>
      </c>
      <c r="F31" s="18"/>
      <c r="G31" s="19"/>
      <c r="H31" s="18"/>
      <c r="I31" s="51"/>
      <c r="J31" s="51"/>
      <c r="K31" s="52"/>
    </row>
    <row r="32" spans="2:11" ht="30.75" thickBot="1" x14ac:dyDescent="0.3">
      <c r="B32" s="27" t="s">
        <v>35</v>
      </c>
      <c r="C32" s="23">
        <v>1</v>
      </c>
      <c r="D32" s="16">
        <v>0</v>
      </c>
      <c r="E32" s="17">
        <f t="shared" si="2"/>
        <v>0</v>
      </c>
      <c r="F32" s="18"/>
      <c r="G32" s="19"/>
      <c r="H32" s="18"/>
      <c r="I32" s="51"/>
      <c r="J32" s="51"/>
      <c r="K32" s="52"/>
    </row>
    <row r="33" spans="2:14" ht="15.75" thickBot="1" x14ac:dyDescent="0.3">
      <c r="B33" s="27" t="s">
        <v>36</v>
      </c>
      <c r="C33" s="23">
        <v>1</v>
      </c>
      <c r="D33" s="16">
        <v>0</v>
      </c>
      <c r="E33" s="17">
        <f t="shared" si="2"/>
        <v>0</v>
      </c>
      <c r="F33" s="18"/>
      <c r="G33" s="19"/>
      <c r="H33" s="18"/>
      <c r="I33" s="51"/>
      <c r="J33" s="51"/>
      <c r="K33" s="52"/>
    </row>
    <row r="34" spans="2:14" ht="15.75" thickBot="1" x14ac:dyDescent="0.3">
      <c r="B34" s="27" t="s">
        <v>37</v>
      </c>
      <c r="C34" s="23">
        <v>1</v>
      </c>
      <c r="D34" s="16">
        <v>0</v>
      </c>
      <c r="E34" s="17">
        <f t="shared" si="2"/>
        <v>0</v>
      </c>
      <c r="F34" s="18"/>
      <c r="G34" s="19"/>
      <c r="H34" s="18"/>
      <c r="I34" s="51"/>
      <c r="J34" s="51"/>
      <c r="K34" s="52"/>
    </row>
    <row r="35" spans="2:14" ht="15.75" thickBot="1" x14ac:dyDescent="0.3">
      <c r="B35" s="27" t="s">
        <v>38</v>
      </c>
      <c r="C35" s="23">
        <v>1</v>
      </c>
      <c r="D35" s="16">
        <v>0</v>
      </c>
      <c r="E35" s="17">
        <f t="shared" si="2"/>
        <v>0</v>
      </c>
      <c r="F35" s="18"/>
      <c r="G35" s="19"/>
      <c r="H35" s="18"/>
      <c r="I35" s="51"/>
      <c r="J35" s="51"/>
      <c r="K35" s="52"/>
    </row>
    <row r="36" spans="2:14" ht="15.75" thickBot="1" x14ac:dyDescent="0.3">
      <c r="B36" s="27" t="s">
        <v>39</v>
      </c>
      <c r="C36" s="23">
        <v>1</v>
      </c>
      <c r="D36" s="16">
        <v>0</v>
      </c>
      <c r="E36" s="17">
        <f t="shared" si="2"/>
        <v>0</v>
      </c>
      <c r="F36" s="18"/>
      <c r="G36" s="19"/>
      <c r="H36" s="18"/>
      <c r="I36" s="51"/>
      <c r="J36" s="51"/>
      <c r="K36" s="52"/>
    </row>
    <row r="37" spans="2:14" ht="30.75" thickBot="1" x14ac:dyDescent="0.3">
      <c r="B37" s="27" t="s">
        <v>40</v>
      </c>
      <c r="C37" s="23">
        <v>1</v>
      </c>
      <c r="D37" s="16">
        <v>0</v>
      </c>
      <c r="E37" s="17">
        <f t="shared" si="2"/>
        <v>0</v>
      </c>
      <c r="F37" s="18"/>
      <c r="G37" s="19"/>
      <c r="H37" s="18"/>
      <c r="I37" s="51"/>
      <c r="J37" s="51"/>
      <c r="K37" s="52"/>
    </row>
    <row r="38" spans="2:14" x14ac:dyDescent="0.25">
      <c r="E38" s="5"/>
      <c r="F38" s="5"/>
      <c r="G38" s="5"/>
      <c r="H38" s="5"/>
    </row>
    <row r="39" spans="2:14" ht="15.75" thickBot="1" x14ac:dyDescent="0.3">
      <c r="E39" s="5"/>
      <c r="F39" s="5"/>
      <c r="G39" s="5"/>
      <c r="H39" s="5"/>
    </row>
    <row r="40" spans="2:14" ht="15" customHeight="1" x14ac:dyDescent="0.25">
      <c r="B40" s="76" t="s">
        <v>18</v>
      </c>
      <c r="C40" s="77"/>
      <c r="D40" s="77"/>
      <c r="E40" s="77"/>
      <c r="F40" s="77"/>
      <c r="G40" s="77"/>
      <c r="H40" s="82">
        <f>E12+E13+E14+E15+E16+E17+E18+E19+E20+E21+E22+E25+E26+E27+E28+E29+E30+E31+E32+E33+E34+E35+E36+E37</f>
        <v>0</v>
      </c>
      <c r="I40" s="82"/>
      <c r="J40" s="82"/>
      <c r="K40" s="83"/>
    </row>
    <row r="41" spans="2:14" ht="59.25" customHeight="1" x14ac:dyDescent="0.25">
      <c r="B41" s="78"/>
      <c r="C41" s="79"/>
      <c r="D41" s="79"/>
      <c r="E41" s="79"/>
      <c r="F41" s="79"/>
      <c r="G41" s="79"/>
      <c r="H41" s="84"/>
      <c r="I41" s="84"/>
      <c r="J41" s="84"/>
      <c r="K41" s="85"/>
      <c r="L41" s="53" t="s">
        <v>41</v>
      </c>
      <c r="M41" s="54"/>
      <c r="N41" s="54"/>
    </row>
    <row r="42" spans="2:14" ht="15.75" thickBot="1" x14ac:dyDescent="0.3">
      <c r="B42" s="80"/>
      <c r="C42" s="81"/>
      <c r="D42" s="81"/>
      <c r="E42" s="81"/>
      <c r="F42" s="81"/>
      <c r="G42" s="81"/>
      <c r="H42" s="86"/>
      <c r="I42" s="86"/>
      <c r="J42" s="86"/>
      <c r="K42" s="87"/>
    </row>
    <row r="43" spans="2:14" x14ac:dyDescent="0.25">
      <c r="B43" s="2"/>
      <c r="E43" s="5"/>
      <c r="F43" s="5"/>
      <c r="G43" s="5"/>
      <c r="H43" s="5"/>
    </row>
    <row r="44" spans="2:14" x14ac:dyDescent="0.25">
      <c r="E44" s="5"/>
      <c r="F44" s="5"/>
      <c r="G44" s="5"/>
      <c r="H44" s="5"/>
    </row>
    <row r="45" spans="2:14" x14ac:dyDescent="0.25">
      <c r="B45" s="2"/>
      <c r="E45" s="5"/>
      <c r="F45" s="5"/>
      <c r="G45" s="5"/>
      <c r="H45" s="5"/>
    </row>
    <row r="46" spans="2:14" x14ac:dyDescent="0.25">
      <c r="E46" s="5"/>
      <c r="F46" s="5"/>
      <c r="G46" s="5"/>
      <c r="H46" s="5"/>
    </row>
  </sheetData>
  <mergeCells count="35">
    <mergeCell ref="I9:K9"/>
    <mergeCell ref="B1:K1"/>
    <mergeCell ref="B2:K2"/>
    <mergeCell ref="B3:K3"/>
    <mergeCell ref="B4:K4"/>
    <mergeCell ref="B5:K5"/>
    <mergeCell ref="I25:K25"/>
    <mergeCell ref="B11:K11"/>
    <mergeCell ref="I18:K18"/>
    <mergeCell ref="B24:K24"/>
    <mergeCell ref="I19:K19"/>
    <mergeCell ref="I20:K20"/>
    <mergeCell ref="I21:K21"/>
    <mergeCell ref="I22:K22"/>
    <mergeCell ref="I26:K26"/>
    <mergeCell ref="I27:K27"/>
    <mergeCell ref="I28:K28"/>
    <mergeCell ref="I29:K29"/>
    <mergeCell ref="I30:K30"/>
    <mergeCell ref="I37:K37"/>
    <mergeCell ref="B40:G42"/>
    <mergeCell ref="H40:K42"/>
    <mergeCell ref="L41:N41"/>
    <mergeCell ref="I12:K12"/>
    <mergeCell ref="I13:K13"/>
    <mergeCell ref="I14:K14"/>
    <mergeCell ref="I15:K15"/>
    <mergeCell ref="I16:K16"/>
    <mergeCell ref="I17:K17"/>
    <mergeCell ref="I31:K31"/>
    <mergeCell ref="I32:K32"/>
    <mergeCell ref="I33:K33"/>
    <mergeCell ref="I34:K34"/>
    <mergeCell ref="I35:K35"/>
    <mergeCell ref="I36:K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C3DE-CD4A-48E3-838F-0BB540BC8B40}">
  <dimension ref="B1:O33"/>
  <sheetViews>
    <sheetView workbookViewId="0">
      <selection activeCell="B12" sqref="B12:B13"/>
    </sheetView>
  </sheetViews>
  <sheetFormatPr defaultColWidth="9.140625" defaultRowHeight="15" x14ac:dyDescent="0.25"/>
  <cols>
    <col min="1" max="1" width="1.7109375" style="1" customWidth="1"/>
    <col min="2" max="2" width="34.28515625" style="1" bestFit="1" customWidth="1"/>
    <col min="3" max="4" width="12.5703125" style="3" customWidth="1"/>
    <col min="5" max="5" width="20.85546875" style="3" customWidth="1"/>
    <col min="6" max="6" width="31.5703125" style="3" customWidth="1"/>
    <col min="7" max="7" width="18.5703125" style="3" customWidth="1"/>
    <col min="8" max="8" width="65.28515625" style="3" customWidth="1"/>
    <col min="9" max="9" width="10.7109375" style="1" bestFit="1" customWidth="1"/>
    <col min="10" max="10" width="14.85546875" style="1" customWidth="1"/>
    <col min="11" max="11" width="20.28515625" style="1" customWidth="1"/>
    <col min="12" max="13" width="9.140625" style="1"/>
    <col min="14" max="14" width="17.42578125" style="1" customWidth="1"/>
    <col min="15" max="16384" width="9.140625" style="1"/>
  </cols>
  <sheetData>
    <row r="1" spans="2:15" ht="15.75" x14ac:dyDescent="0.25">
      <c r="B1" s="58" t="s">
        <v>42</v>
      </c>
      <c r="C1" s="59"/>
      <c r="D1" s="59"/>
      <c r="E1" s="59"/>
      <c r="F1" s="59"/>
      <c r="G1" s="59"/>
      <c r="H1" s="59"/>
      <c r="I1" s="59"/>
      <c r="J1" s="59"/>
      <c r="K1" s="60"/>
    </row>
    <row r="2" spans="2:15" ht="15.75" x14ac:dyDescent="0.25">
      <c r="B2" s="61" t="s">
        <v>46</v>
      </c>
      <c r="C2" s="62"/>
      <c r="D2" s="62"/>
      <c r="E2" s="62"/>
      <c r="F2" s="62"/>
      <c r="G2" s="62"/>
      <c r="H2" s="62"/>
      <c r="I2" s="62"/>
      <c r="J2" s="62"/>
      <c r="K2" s="63"/>
    </row>
    <row r="3" spans="2:15" ht="15.75" customHeight="1" x14ac:dyDescent="0.25">
      <c r="B3" s="64" t="s">
        <v>73</v>
      </c>
      <c r="C3" s="65"/>
      <c r="D3" s="65"/>
      <c r="E3" s="65"/>
      <c r="F3" s="65"/>
      <c r="G3" s="65"/>
      <c r="H3" s="65"/>
      <c r="I3" s="65"/>
      <c r="J3" s="65"/>
      <c r="K3" s="66"/>
    </row>
    <row r="4" spans="2:15" ht="16.5" thickBot="1" x14ac:dyDescent="0.3">
      <c r="B4" s="67" t="s">
        <v>19</v>
      </c>
      <c r="C4" s="68"/>
      <c r="D4" s="68"/>
      <c r="E4" s="68"/>
      <c r="F4" s="68"/>
      <c r="G4" s="68"/>
      <c r="H4" s="68"/>
      <c r="I4" s="68"/>
      <c r="J4" s="68"/>
      <c r="K4" s="69"/>
    </row>
    <row r="5" spans="2:15" ht="115.5" customHeight="1" thickBot="1" x14ac:dyDescent="0.3">
      <c r="B5" s="70" t="s">
        <v>10</v>
      </c>
      <c r="C5" s="71"/>
      <c r="D5" s="71"/>
      <c r="E5" s="71"/>
      <c r="F5" s="71"/>
      <c r="G5" s="71"/>
      <c r="H5" s="71"/>
      <c r="I5" s="71"/>
      <c r="J5" s="71"/>
      <c r="K5" s="72"/>
    </row>
    <row r="6" spans="2:15" x14ac:dyDescent="0.25">
      <c r="B6" s="7"/>
      <c r="C6" s="1"/>
      <c r="D6" s="1"/>
      <c r="E6" s="1"/>
      <c r="F6" s="1"/>
      <c r="G6" s="1"/>
      <c r="H6" s="1"/>
    </row>
    <row r="8" spans="2:15" ht="15.75" thickBot="1" x14ac:dyDescent="0.3"/>
    <row r="9" spans="2:15" ht="30.75" thickBot="1" x14ac:dyDescent="0.3">
      <c r="B9" s="20" t="s">
        <v>11</v>
      </c>
      <c r="C9" s="21" t="s">
        <v>12</v>
      </c>
      <c r="D9" s="21" t="s">
        <v>13</v>
      </c>
      <c r="E9" s="22" t="s">
        <v>14</v>
      </c>
      <c r="F9" s="21" t="s">
        <v>15</v>
      </c>
      <c r="G9" s="22" t="s">
        <v>16</v>
      </c>
      <c r="H9" s="21" t="s">
        <v>17</v>
      </c>
      <c r="I9" s="55" t="s">
        <v>20</v>
      </c>
      <c r="J9" s="56"/>
      <c r="K9" s="57"/>
      <c r="L9" s="2"/>
      <c r="M9" s="2"/>
      <c r="N9" s="2"/>
      <c r="O9" s="2"/>
    </row>
    <row r="10" spans="2:15" ht="15.75" thickBot="1" x14ac:dyDescent="0.3">
      <c r="B10" s="4"/>
      <c r="D10" s="14"/>
      <c r="E10" s="5"/>
      <c r="F10" s="5"/>
      <c r="G10" s="5"/>
      <c r="H10" s="5"/>
      <c r="I10" s="3"/>
      <c r="J10" s="3"/>
      <c r="K10" s="3"/>
    </row>
    <row r="11" spans="2:15" ht="16.5" thickBot="1" x14ac:dyDescent="0.3">
      <c r="B11" s="73" t="s">
        <v>50</v>
      </c>
      <c r="C11" s="74"/>
      <c r="D11" s="74"/>
      <c r="E11" s="74"/>
      <c r="F11" s="74"/>
      <c r="G11" s="74"/>
      <c r="H11" s="74"/>
      <c r="I11" s="74"/>
      <c r="J11" s="74"/>
      <c r="K11" s="75"/>
    </row>
    <row r="12" spans="2:15" ht="40.5" customHeight="1" thickBot="1" x14ac:dyDescent="0.3">
      <c r="B12" s="28" t="s">
        <v>74</v>
      </c>
      <c r="C12" s="15">
        <v>1</v>
      </c>
      <c r="D12" s="16">
        <v>0</v>
      </c>
      <c r="E12" s="17">
        <f>C12*D12</f>
        <v>0</v>
      </c>
      <c r="F12" s="18"/>
      <c r="G12" s="19"/>
      <c r="H12" s="18"/>
      <c r="I12" s="51"/>
      <c r="J12" s="51"/>
      <c r="K12" s="52"/>
    </row>
    <row r="13" spans="2:15" ht="54" customHeight="1" thickBot="1" x14ac:dyDescent="0.3">
      <c r="B13" s="28" t="s">
        <v>75</v>
      </c>
      <c r="C13" s="15">
        <v>1</v>
      </c>
      <c r="D13" s="16">
        <v>0</v>
      </c>
      <c r="E13" s="17">
        <f>C13*D13</f>
        <v>0</v>
      </c>
      <c r="F13" s="18"/>
      <c r="G13" s="19"/>
      <c r="H13" s="18"/>
      <c r="I13" s="51"/>
      <c r="J13" s="51"/>
      <c r="K13" s="52"/>
    </row>
    <row r="14" spans="2:15" ht="15.75" thickBot="1" x14ac:dyDescent="0.3">
      <c r="B14" s="6"/>
      <c r="E14" s="5"/>
      <c r="F14" s="5"/>
      <c r="G14" s="5"/>
      <c r="H14" s="5"/>
    </row>
    <row r="15" spans="2:15" ht="15.75" thickBot="1" x14ac:dyDescent="0.3">
      <c r="B15" s="88" t="s">
        <v>27</v>
      </c>
      <c r="C15" s="89"/>
      <c r="D15" s="89"/>
      <c r="E15" s="89"/>
      <c r="F15" s="89"/>
      <c r="G15" s="89"/>
      <c r="H15" s="89"/>
      <c r="I15" s="89"/>
      <c r="J15" s="89"/>
      <c r="K15" s="90"/>
    </row>
    <row r="16" spans="2:15" ht="30.75" thickBot="1" x14ac:dyDescent="0.3">
      <c r="B16" s="27" t="s">
        <v>32</v>
      </c>
      <c r="C16" s="23">
        <v>1</v>
      </c>
      <c r="D16" s="16">
        <v>0</v>
      </c>
      <c r="E16" s="17">
        <f t="shared" ref="E16:E24" si="0">C16*D16</f>
        <v>0</v>
      </c>
      <c r="F16" s="18"/>
      <c r="G16" s="19"/>
      <c r="H16" s="18"/>
      <c r="I16" s="51"/>
      <c r="J16" s="51"/>
      <c r="K16" s="52"/>
    </row>
    <row r="17" spans="2:14" ht="30.75" thickBot="1" x14ac:dyDescent="0.3">
      <c r="B17" s="27" t="s">
        <v>33</v>
      </c>
      <c r="C17" s="23">
        <v>1</v>
      </c>
      <c r="D17" s="16">
        <v>0</v>
      </c>
      <c r="E17" s="17">
        <f t="shared" si="0"/>
        <v>0</v>
      </c>
      <c r="F17" s="18"/>
      <c r="G17" s="19"/>
      <c r="H17" s="18"/>
      <c r="I17" s="51"/>
      <c r="J17" s="51"/>
      <c r="K17" s="52"/>
    </row>
    <row r="18" spans="2:14" ht="30.75" thickBot="1" x14ac:dyDescent="0.3">
      <c r="B18" s="27" t="s">
        <v>34</v>
      </c>
      <c r="C18" s="23">
        <v>1</v>
      </c>
      <c r="D18" s="16">
        <v>0</v>
      </c>
      <c r="E18" s="17">
        <f t="shared" si="0"/>
        <v>0</v>
      </c>
      <c r="F18" s="18"/>
      <c r="G18" s="19"/>
      <c r="H18" s="18"/>
      <c r="I18" s="51"/>
      <c r="J18" s="51"/>
      <c r="K18" s="52"/>
    </row>
    <row r="19" spans="2:14" ht="30.75" thickBot="1" x14ac:dyDescent="0.3">
      <c r="B19" s="27" t="s">
        <v>35</v>
      </c>
      <c r="C19" s="23">
        <v>1</v>
      </c>
      <c r="D19" s="16">
        <v>0</v>
      </c>
      <c r="E19" s="17">
        <f t="shared" si="0"/>
        <v>0</v>
      </c>
      <c r="F19" s="18"/>
      <c r="G19" s="19"/>
      <c r="H19" s="18"/>
      <c r="I19" s="51"/>
      <c r="J19" s="51"/>
      <c r="K19" s="52"/>
    </row>
    <row r="20" spans="2:14" ht="15.75" thickBot="1" x14ac:dyDescent="0.3">
      <c r="B20" s="27" t="s">
        <v>36</v>
      </c>
      <c r="C20" s="23">
        <v>1</v>
      </c>
      <c r="D20" s="16">
        <v>0</v>
      </c>
      <c r="E20" s="17">
        <f t="shared" si="0"/>
        <v>0</v>
      </c>
      <c r="F20" s="18"/>
      <c r="G20" s="19"/>
      <c r="H20" s="18"/>
      <c r="I20" s="51"/>
      <c r="J20" s="51"/>
      <c r="K20" s="52"/>
    </row>
    <row r="21" spans="2:14" ht="15.75" thickBot="1" x14ac:dyDescent="0.3">
      <c r="B21" s="27" t="s">
        <v>37</v>
      </c>
      <c r="C21" s="23">
        <v>1</v>
      </c>
      <c r="D21" s="16">
        <v>0</v>
      </c>
      <c r="E21" s="17">
        <f t="shared" si="0"/>
        <v>0</v>
      </c>
      <c r="F21" s="18"/>
      <c r="G21" s="19"/>
      <c r="H21" s="18"/>
      <c r="I21" s="51"/>
      <c r="J21" s="51"/>
      <c r="K21" s="52"/>
    </row>
    <row r="22" spans="2:14" ht="15.75" thickBot="1" x14ac:dyDescent="0.3">
      <c r="B22" s="27" t="s">
        <v>38</v>
      </c>
      <c r="C22" s="23">
        <v>1</v>
      </c>
      <c r="D22" s="16">
        <v>0</v>
      </c>
      <c r="E22" s="17">
        <f t="shared" si="0"/>
        <v>0</v>
      </c>
      <c r="F22" s="18"/>
      <c r="G22" s="19"/>
      <c r="H22" s="18"/>
      <c r="I22" s="51"/>
      <c r="J22" s="51"/>
      <c r="K22" s="52"/>
    </row>
    <row r="23" spans="2:14" ht="15.75" thickBot="1" x14ac:dyDescent="0.3">
      <c r="B23" s="27" t="s">
        <v>39</v>
      </c>
      <c r="C23" s="23">
        <v>1</v>
      </c>
      <c r="D23" s="16">
        <v>0</v>
      </c>
      <c r="E23" s="17">
        <f t="shared" si="0"/>
        <v>0</v>
      </c>
      <c r="F23" s="18"/>
      <c r="G23" s="19"/>
      <c r="H23" s="18"/>
      <c r="I23" s="51"/>
      <c r="J23" s="51"/>
      <c r="K23" s="52"/>
    </row>
    <row r="24" spans="2:14" ht="30.75" thickBot="1" x14ac:dyDescent="0.3">
      <c r="B24" s="27" t="s">
        <v>40</v>
      </c>
      <c r="C24" s="23">
        <v>1</v>
      </c>
      <c r="D24" s="16">
        <v>0</v>
      </c>
      <c r="E24" s="17">
        <f t="shared" si="0"/>
        <v>0</v>
      </c>
      <c r="F24" s="18"/>
      <c r="G24" s="19"/>
      <c r="H24" s="18"/>
      <c r="I24" s="51"/>
      <c r="J24" s="51"/>
      <c r="K24" s="52"/>
    </row>
    <row r="25" spans="2:14" x14ac:dyDescent="0.25">
      <c r="E25" s="5"/>
      <c r="F25" s="5"/>
      <c r="G25" s="5"/>
      <c r="H25" s="5"/>
    </row>
    <row r="26" spans="2:14" ht="15.75" thickBot="1" x14ac:dyDescent="0.3">
      <c r="E26" s="5"/>
      <c r="F26" s="5"/>
      <c r="G26" s="5"/>
      <c r="H26" s="5"/>
    </row>
    <row r="27" spans="2:14" ht="15" customHeight="1" x14ac:dyDescent="0.25">
      <c r="B27" s="76" t="s">
        <v>18</v>
      </c>
      <c r="C27" s="77"/>
      <c r="D27" s="77"/>
      <c r="E27" s="77"/>
      <c r="F27" s="77"/>
      <c r="G27" s="77"/>
      <c r="H27" s="82">
        <f>D12+D13+D16+D17+D18+D19+D20+D21+D22+D23+D24</f>
        <v>0</v>
      </c>
      <c r="I27" s="82"/>
      <c r="J27" s="82"/>
      <c r="K27" s="83"/>
    </row>
    <row r="28" spans="2:14" ht="59.25" customHeight="1" x14ac:dyDescent="0.25">
      <c r="B28" s="78"/>
      <c r="C28" s="79"/>
      <c r="D28" s="79"/>
      <c r="E28" s="79"/>
      <c r="F28" s="79"/>
      <c r="G28" s="79"/>
      <c r="H28" s="84"/>
      <c r="I28" s="84"/>
      <c r="J28" s="84"/>
      <c r="K28" s="85"/>
      <c r="L28" s="53" t="s">
        <v>41</v>
      </c>
      <c r="M28" s="54"/>
      <c r="N28" s="54"/>
    </row>
    <row r="29" spans="2:14" ht="15.75" thickBot="1" x14ac:dyDescent="0.3">
      <c r="B29" s="80"/>
      <c r="C29" s="81"/>
      <c r="D29" s="81"/>
      <c r="E29" s="81"/>
      <c r="F29" s="81"/>
      <c r="G29" s="81"/>
      <c r="H29" s="86"/>
      <c r="I29" s="86"/>
      <c r="J29" s="86"/>
      <c r="K29" s="87"/>
    </row>
    <row r="30" spans="2:14" x14ac:dyDescent="0.25">
      <c r="B30" s="2"/>
      <c r="E30" s="5"/>
      <c r="F30" s="5"/>
      <c r="G30" s="5"/>
      <c r="H30" s="5"/>
    </row>
    <row r="31" spans="2:14" x14ac:dyDescent="0.25">
      <c r="E31" s="5"/>
      <c r="F31" s="5"/>
      <c r="G31" s="5"/>
      <c r="H31" s="5"/>
    </row>
    <row r="32" spans="2:14" x14ac:dyDescent="0.25">
      <c r="B32" s="2"/>
      <c r="E32" s="5"/>
      <c r="F32" s="5"/>
      <c r="G32" s="5"/>
      <c r="H32" s="5"/>
    </row>
    <row r="33" spans="5:8" x14ac:dyDescent="0.25">
      <c r="E33" s="5"/>
      <c r="F33" s="5"/>
      <c r="G33" s="5"/>
      <c r="H33" s="5"/>
    </row>
  </sheetData>
  <mergeCells count="22">
    <mergeCell ref="I9:K9"/>
    <mergeCell ref="B1:K1"/>
    <mergeCell ref="B2:K2"/>
    <mergeCell ref="B3:K3"/>
    <mergeCell ref="B4:K4"/>
    <mergeCell ref="B5:K5"/>
    <mergeCell ref="I16:K16"/>
    <mergeCell ref="I17:K17"/>
    <mergeCell ref="B11:K11"/>
    <mergeCell ref="I12:K12"/>
    <mergeCell ref="I13:K13"/>
    <mergeCell ref="B15:K15"/>
    <mergeCell ref="I24:K24"/>
    <mergeCell ref="B27:G29"/>
    <mergeCell ref="H27:K29"/>
    <mergeCell ref="L28:N28"/>
    <mergeCell ref="I18:K18"/>
    <mergeCell ref="I19:K19"/>
    <mergeCell ref="I20:K20"/>
    <mergeCell ref="I21:K21"/>
    <mergeCell ref="I22:K22"/>
    <mergeCell ref="I23:K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Lot 1 Photography Eqt </vt:lpstr>
      <vt:lpstr>Lot 2 Printing Press</vt:lpstr>
      <vt:lpstr>Lot 3 DJ Eqt </vt:lpstr>
      <vt:lpstr>Lot 4 Studio Upgrade</vt:lpstr>
      <vt:lpstr>Lot 5 Print &amp; Graphic Art</vt:lpstr>
      <vt:lpstr>Lot 6 Specialist Creative Art</vt:lpstr>
    </vt:vector>
  </TitlesOfParts>
  <Company>Limerick and Clare ETB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Cooney</dc:creator>
  <cp:lastModifiedBy>Michelle O Brien</cp:lastModifiedBy>
  <dcterms:created xsi:type="dcterms:W3CDTF">2026-07-07T21:38:18Z</dcterms:created>
  <dcterms:modified xsi:type="dcterms:W3CDTF">2026-07-22T14:24:18Z</dcterms:modified>
</cp:coreProperties>
</file>