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lmetb-my.sharepoint.com/personal/lharte_lmetb_ie/Documents/Desktop/2026 Procurements LH/2026-25 Promtional Clothing inc embroidery/Tender Documents/"/>
    </mc:Choice>
  </mc:AlternateContent>
  <xr:revisionPtr revIDLastSave="23" documentId="13_ncr:1_{E31C2124-BE79-4200-909A-EFA57C644FFE}" xr6:coauthVersionLast="47" xr6:coauthVersionMax="47" xr10:uidLastSave="{00B83792-34B0-44FC-B7DB-B457CD70C858}"/>
  <bookViews>
    <workbookView xWindow="28680" yWindow="-120" windowWidth="29040" windowHeight="15720" xr2:uid="{A7AC69D0-32DE-4439-927A-976CC195B037}"/>
  </bookViews>
  <sheets>
    <sheet name="Pricing Documen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1" l="1"/>
  <c r="F15" i="1"/>
  <c r="F16" i="1"/>
  <c r="F17" i="1"/>
  <c r="F18" i="1"/>
  <c r="F19" i="1"/>
  <c r="F20" i="1"/>
  <c r="F21" i="1"/>
  <c r="F22" i="1"/>
  <c r="F23" i="1"/>
  <c r="F24" i="1"/>
  <c r="F25" i="1"/>
  <c r="F26" i="1"/>
  <c r="F27" i="1"/>
  <c r="F28" i="1"/>
  <c r="F29" i="1"/>
  <c r="F30" i="1"/>
  <c r="F14" i="1" l="1"/>
  <c r="D36" i="1" l="1"/>
  <c r="F36" i="1" s="1"/>
  <c r="F37" i="1" s="1"/>
  <c r="F40" i="1" l="1"/>
</calcChain>
</file>

<file path=xl/sharedStrings.xml><?xml version="1.0" encoding="utf-8"?>
<sst xmlns="http://schemas.openxmlformats.org/spreadsheetml/2006/main" count="72" uniqueCount="62">
  <si>
    <t>Instructions for completing Pricing Schedule:</t>
  </si>
  <si>
    <t>Core Items</t>
  </si>
  <si>
    <r>
      <t xml:space="preserve">The quantities detailed in the Pricing Schedule are not guaranteed quantities. They are notional quantities by which the ETB will multiply unit rates tendered to enable comparison between competing tenders. The notional quantities indicated have </t>
    </r>
    <r>
      <rPr>
        <b/>
        <sz val="11"/>
        <color rgb="FF000000"/>
        <rFont val="Calibri"/>
        <family val="2"/>
        <scheme val="minor"/>
      </rPr>
      <t>no contractual value</t>
    </r>
    <r>
      <rPr>
        <sz val="11"/>
        <color rgb="FF000000"/>
        <rFont val="Calibri"/>
        <family val="2"/>
        <scheme val="minor"/>
      </rPr>
      <t>, and are used by the ETB for comparing tenders for evaluation purposes only.</t>
    </r>
  </si>
  <si>
    <t>Non Core Items</t>
  </si>
  <si>
    <r>
      <t xml:space="preserve">For evaluation purposes the tenderers % discount for non core items will be applied to a notional sum of €1,000 (ex vat). This is not a guaranteed sum. It is a notional sum by which the ETB will multiply the tenderers % discount to enable comparison between competing tenders. The notional sum indicated has </t>
    </r>
    <r>
      <rPr>
        <b/>
        <sz val="11"/>
        <color rgb="FF000000"/>
        <rFont val="Calibri"/>
        <family val="2"/>
        <scheme val="minor"/>
      </rPr>
      <t>no contractual value</t>
    </r>
    <r>
      <rPr>
        <sz val="11"/>
        <color rgb="FF000000"/>
        <rFont val="Calibri"/>
        <family val="2"/>
        <scheme val="minor"/>
      </rPr>
      <t>, and is used by the ETB for comparing tenders for evaluation purposes only. Should a supplier offer no discount the full €1,000 will be applied to their tender sum for evaluation purposes.</t>
    </r>
  </si>
  <si>
    <t>Note</t>
  </si>
  <si>
    <t>(1) Tenderers must complete the Pricing Schedule in full, by entering the relevant information in the cells highlighed in Yellow.</t>
  </si>
  <si>
    <t xml:space="preserve">(2) The Tenderers - Tendered Unit Rates and Tendered % Discount are highlighted in Yellow. </t>
  </si>
  <si>
    <t>(3) The Tendered sums calculated for evaluation purposes are highlighted in Blue.</t>
  </si>
  <si>
    <t xml:space="preserve">(4) The Schedule will automatically calulate the Tendererd Sums. Tenderers are advised to check these calculations to ensure they are satisfied with same before submitting their tender to the Contracting Authority. </t>
  </si>
  <si>
    <r>
      <t xml:space="preserve">(5) Prices entered must be </t>
    </r>
    <r>
      <rPr>
        <b/>
        <u/>
        <sz val="12"/>
        <rFont val="Calibri"/>
        <family val="2"/>
        <scheme val="minor"/>
      </rPr>
      <t>Exclusive</t>
    </r>
    <r>
      <rPr>
        <b/>
        <sz val="12"/>
        <rFont val="Calibri"/>
        <family val="2"/>
        <scheme val="minor"/>
      </rPr>
      <t xml:space="preserve"> of V.A.T and % discounts offered will be applied to the unit price/amount Exclusive of V.A.T.</t>
    </r>
  </si>
  <si>
    <t>Company Name:</t>
  </si>
  <si>
    <t>Supplier Item ID</t>
  </si>
  <si>
    <t>Item</t>
  </si>
  <si>
    <t xml:space="preserve">Description </t>
  </si>
  <si>
    <t>Quantity</t>
  </si>
  <si>
    <t>Unit Cost ex vat</t>
  </si>
  <si>
    <t>Total Cost ex vat</t>
  </si>
  <si>
    <t>Vat rate %</t>
  </si>
  <si>
    <t>Manufacturer</t>
  </si>
  <si>
    <t>No of Years Warranty</t>
  </si>
  <si>
    <t>Image or URL if Available</t>
  </si>
  <si>
    <t>Sample Required</t>
  </si>
  <si>
    <t>Half Zip</t>
  </si>
  <si>
    <t>Lightweight technical 1/4 Zip. Polyester/Elastane ranging from 80% upwards. Breathable and Moisture -wicking fabric. Stretch elastic cuff with binding. Half zip auto-lock with zip binding to include at least 1 zipped pocket</t>
  </si>
  <si>
    <t>Yes
Colour Blue
Size Medium to include
College Logo on left hand side. Embroidered. College Logo attached 
Appendix 6</t>
  </si>
  <si>
    <t>Hoodies</t>
  </si>
  <si>
    <t>Fabric: Body 80% Cotton, 20% Polyester Overlays: 65% Polyester, 35% Cotton. Ribbed  cuffs and hem. Hoody to include pockets</t>
  </si>
  <si>
    <t>Yes 
Size Large
Colour Blue 
To include college logo on left hand side embroidered. College logo attached Appendix 6</t>
  </si>
  <si>
    <t>Polo Shirts</t>
  </si>
  <si>
    <t>Self fabric collar. Stretch fabric. Three button placket. Optional side slits</t>
  </si>
  <si>
    <t>Yes 
Size XL
Colour Blue to include college logo on left hand side embroidered. College logo attached Appendix 6</t>
  </si>
  <si>
    <t>Fleece</t>
  </si>
  <si>
    <t>Zipped Fleece and Hoodies. Minimin 80% Cotton and 20% Polyster, 300g/m2. Reflective details. . Option for Hood.</t>
  </si>
  <si>
    <t>Zipped Fleece and Hoodies. Minimin 80% Cotton and 20% Polyster, 300g/m2. Reflective details. Front pockets with zipper</t>
  </si>
  <si>
    <t>Zipped Fleece and Hoodies. Minimin 80% Cotton and 20% Polyster, 300g/m2. Reflective details. Sleeve pocket with  zipper.</t>
  </si>
  <si>
    <t>Zipped Fleece and Hoodies. Minimin 80% Cotton and 20% Polyster, 300g/m2. Reflective details. Sleeve pocket without zipper.</t>
  </si>
  <si>
    <t>Zipped Fleece and Hoodies. Minimin 80% Cotton and 20% Polyster, 300g/m2. Reflective details. With Hood.</t>
  </si>
  <si>
    <t>Jackets</t>
  </si>
  <si>
    <t xml:space="preserve">Soft-shell Jackets with college logo. Mechanical stretch woven with waterproof, breathable membrane and water repellent finish of minimun 95% Polyester, noless than 270 g/m2, Adjustable cuffs with hook and loop closure. </t>
  </si>
  <si>
    <t>Yes 
Size Large
Colour Blue
College logo on left hand side embroidered. Logo attached Appendix 6</t>
  </si>
  <si>
    <t>Jackets with 8000 mm Waterproof and 500 g/m² Breathable. Waterproof zipper. With hood. Hand pockets wih zippers.</t>
  </si>
  <si>
    <t>Jackets with 8000 mm Waterproof and 500 g/m² Breathable. Waterproof zipper. Without hood. Hand pockets without zippers.</t>
  </si>
  <si>
    <t>Body Warmers</t>
  </si>
  <si>
    <t>Softshell 8000 mm Waterproof and 400 g/m² Breathable. Mechanical stretch woven with waterproof, breathable membrane and water repellent finish of 100% Polyester, 270 g/m2, Bonding. Hand Pockets with zippers. With hood. Refelctive Details. Elasticated cuffs. Elastic drawstring with adjustale cord lock.</t>
  </si>
  <si>
    <t>Softshell 8000 mm Waterproof and 400 g/m² Breathable. Mechanical stretch woven with waterproof, breathable membrane and water repellent finish of 100% Polyester, 270 g/m2, Bonding. Hand Pockets without zippers. Without hood. Refelctive Details. Elasticated cuffs. Elastic drawstring with adjustale cord lock.</t>
  </si>
  <si>
    <t>Lightweight jackets 240T woven with water resistant coating and water repellent finish of 100% Polyester, 80 g/m2 600 mm Water resistant. Hand pockets with zippers. With hood. Elastic cuffs. Reflective details. Elastic Drawstring with adjustable cord lock.</t>
  </si>
  <si>
    <t>Lightweight jackets 240T woven with water resistant coating and water repellent finish of 100% Polyester, 80 g/m2 600 mm Water resistant. Hand pockets without zippers. Without hood. Elastic cuffs. Reflective details. Elastic Drawstring with adjustable cord lock.</t>
  </si>
  <si>
    <t>Hats</t>
  </si>
  <si>
    <t>Baseball style caps to include Heavy brushed cotton twill of 100% Cotton, 275 g/m2</t>
  </si>
  <si>
    <t>Beanies</t>
  </si>
  <si>
    <t>Range of beanies to include single layer beanie with double folded edge, 100% acrylic, Micro fleece lined</t>
  </si>
  <si>
    <t>A. Sub Total excluding Vat for Core List of Products for Evaluation</t>
  </si>
  <si>
    <t>B. Non Core Items</t>
  </si>
  <si>
    <t>% Discount
(Non Core Items)</t>
  </si>
  <si>
    <t>A. Notional Value</t>
  </si>
  <si>
    <r>
      <t xml:space="preserve">B. Tendered Flat Percentage Rate Discount Offered 
</t>
    </r>
    <r>
      <rPr>
        <b/>
        <sz val="11"/>
        <color theme="5"/>
        <rFont val="Calibri"/>
        <family val="2"/>
        <scheme val="minor"/>
      </rPr>
      <t>( to be completed by Tenderer)</t>
    </r>
  </si>
  <si>
    <t>C. Value in Euro of Discount offered - based on the Notional Value (A*B)</t>
  </si>
  <si>
    <t>D. Tendered Sum - This is the Notional Value less the Discount value (A-C) for evaluation purposes</t>
  </si>
  <si>
    <t>B.  Sub Total - Non Core Items</t>
  </si>
  <si>
    <t>C. Total Tendered Price</t>
  </si>
  <si>
    <t>Appendix 5 - Pricing Schedule 2026/25 Promotional Clothing including Embroidery.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</si>
</sst>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8" formatCode="&quot;€&quot;#,##0.00;[Red]\-&quot;€&quot;#,##0.00"/>
  </numFmts>
  <fonts count="10" x14ac:knownFonts="1">
    <font>
      <sz val="11"/>
      <color theme="1"/>
      <name val="Calibri"/>
      <family val="2"/>
      <scheme val="minor"/>
    </font>
    <font>
      <sz val="11"/>
      <color rgb="FF000000"/>
      <name val="Calibri"/>
      <family val="2"/>
      <scheme val="minor"/>
    </font>
    <font>
      <b/>
      <sz val="11"/>
      <color theme="1"/>
      <name val="Calibri"/>
      <family val="2"/>
      <scheme val="minor"/>
    </font>
    <font>
      <b/>
      <sz val="11"/>
      <color rgb="FF000000"/>
      <name val="Calibri"/>
      <family val="2"/>
      <scheme val="minor"/>
    </font>
    <font>
      <b/>
      <sz val="12"/>
      <name val="Calibri"/>
      <family val="2"/>
      <scheme val="minor"/>
    </font>
    <font>
      <b/>
      <sz val="14"/>
      <color rgb="FF000000"/>
      <name val="Calibri"/>
      <family val="2"/>
      <scheme val="minor"/>
    </font>
    <font>
      <b/>
      <sz val="14"/>
      <color theme="1"/>
      <name val="Calibri"/>
      <family val="2"/>
      <scheme val="minor"/>
    </font>
    <font>
      <b/>
      <sz val="11"/>
      <color theme="5"/>
      <name val="Calibri"/>
      <family val="2"/>
      <scheme val="minor"/>
    </font>
    <font>
      <b/>
      <sz val="16"/>
      <name val="Calibri"/>
      <family val="2"/>
      <scheme val="minor"/>
    </font>
    <font>
      <b/>
      <u/>
      <sz val="12"/>
      <name val="Calibri"/>
      <family val="2"/>
      <scheme val="minor"/>
    </font>
  </fonts>
  <fills count="7">
    <fill>
      <patternFill patternType="none"/>
    </fill>
    <fill>
      <patternFill patternType="gray125"/>
    </fill>
    <fill>
      <patternFill patternType="solid">
        <fgColor rgb="FFB4C6E7"/>
        <bgColor rgb="FF000000"/>
      </patternFill>
    </fill>
    <fill>
      <patternFill patternType="solid">
        <fgColor rgb="FFFFF2CC"/>
        <bgColor rgb="FF000000"/>
      </patternFill>
    </fill>
    <fill>
      <patternFill patternType="solid">
        <fgColor rgb="FFB4C6E7"/>
        <bgColor indexed="64"/>
      </patternFill>
    </fill>
    <fill>
      <patternFill patternType="solid">
        <fgColor rgb="FFFFF2CC"/>
        <bgColor indexed="64"/>
      </patternFill>
    </fill>
    <fill>
      <patternFill patternType="solid">
        <fgColor theme="4" tint="0.59999389629810485"/>
        <bgColor rgb="FF000000"/>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68">
    <xf numFmtId="0" fontId="0" fillId="0" borderId="0" xfId="0"/>
    <xf numFmtId="0" fontId="1" fillId="0" borderId="1" xfId="0" applyFont="1" applyBorder="1" applyAlignment="1">
      <alignment horizontal="center"/>
    </xf>
    <xf numFmtId="0" fontId="1" fillId="3" borderId="1" xfId="0" applyFont="1" applyFill="1" applyBorder="1"/>
    <xf numFmtId="0" fontId="1" fillId="3" borderId="1" xfId="0" applyFont="1" applyFill="1" applyBorder="1" applyAlignment="1">
      <alignment horizontal="center"/>
    </xf>
    <xf numFmtId="8" fontId="1" fillId="0" borderId="1" xfId="0" applyNumberFormat="1" applyFont="1" applyBorder="1" applyAlignment="1">
      <alignment horizontal="center"/>
    </xf>
    <xf numFmtId="0" fontId="1" fillId="0" borderId="1" xfId="0" applyFont="1" applyBorder="1" applyAlignment="1">
      <alignment wrapText="1"/>
    </xf>
    <xf numFmtId="0" fontId="0" fillId="0" borderId="0" xfId="0" applyAlignment="1">
      <alignment wrapText="1"/>
    </xf>
    <xf numFmtId="0" fontId="0" fillId="0" borderId="1" xfId="0" applyBorder="1" applyAlignment="1">
      <alignment wrapText="1"/>
    </xf>
    <xf numFmtId="0" fontId="5" fillId="2" borderId="1" xfId="0" applyFont="1" applyFill="1" applyBorder="1" applyAlignment="1">
      <alignment horizontal="center"/>
    </xf>
    <xf numFmtId="8" fontId="5" fillId="2" borderId="1" xfId="0" applyNumberFormat="1" applyFont="1" applyFill="1" applyBorder="1" applyAlignment="1">
      <alignment horizontal="center"/>
    </xf>
    <xf numFmtId="0" fontId="5" fillId="2" borderId="1" xfId="0" applyFont="1" applyFill="1" applyBorder="1"/>
    <xf numFmtId="0" fontId="6" fillId="0" borderId="0" xfId="0" applyFont="1"/>
    <xf numFmtId="0" fontId="2" fillId="0" borderId="1" xfId="0" applyFont="1" applyBorder="1" applyAlignment="1">
      <alignment wrapText="1"/>
    </xf>
    <xf numFmtId="9" fontId="0" fillId="5" borderId="1" xfId="0" applyNumberFormat="1" applyFill="1" applyBorder="1" applyAlignment="1">
      <alignment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2" fillId="0" borderId="1" xfId="0" applyFont="1" applyBorder="1" applyAlignment="1">
      <alignment vertical="top"/>
    </xf>
    <xf numFmtId="6" fontId="0" fillId="0" borderId="1" xfId="0" applyNumberFormat="1" applyBorder="1" applyAlignment="1">
      <alignment vertical="top"/>
    </xf>
    <xf numFmtId="0" fontId="0" fillId="0" borderId="0" xfId="0" applyAlignment="1">
      <alignment vertical="top"/>
    </xf>
    <xf numFmtId="0" fontId="1" fillId="6" borderId="1" xfId="0" applyFont="1" applyFill="1" applyBorder="1" applyAlignment="1">
      <alignment wrapText="1"/>
    </xf>
    <xf numFmtId="0" fontId="3" fillId="2" borderId="2" xfId="0" applyFont="1" applyFill="1" applyBorder="1"/>
    <xf numFmtId="0" fontId="3" fillId="2" borderId="3" xfId="0" applyFont="1" applyFill="1" applyBorder="1"/>
    <xf numFmtId="0" fontId="3" fillId="0" borderId="1" xfId="0" applyFont="1" applyBorder="1"/>
    <xf numFmtId="0" fontId="6" fillId="4" borderId="14" xfId="0" applyFont="1" applyFill="1" applyBorder="1"/>
    <xf numFmtId="0" fontId="6" fillId="4" borderId="15" xfId="0" applyFont="1" applyFill="1" applyBorder="1"/>
    <xf numFmtId="0" fontId="6" fillId="4" borderId="14" xfId="0" applyFont="1" applyFill="1" applyBorder="1"/>
    <xf numFmtId="0" fontId="6" fillId="4" borderId="16" xfId="0" applyFont="1" applyFill="1" applyBorder="1"/>
    <xf numFmtId="6" fontId="0" fillId="0" borderId="1" xfId="0" applyNumberFormat="1" applyBorder="1" applyAlignment="1">
      <alignment horizontal="center"/>
    </xf>
    <xf numFmtId="0" fontId="0" fillId="0" borderId="1" xfId="0" applyBorder="1" applyAlignment="1">
      <alignment horizontal="center"/>
    </xf>
    <xf numFmtId="0" fontId="2" fillId="0" borderId="1" xfId="0" applyFont="1" applyBorder="1" applyAlignment="1">
      <alignment horizontal="center" textRotation="90" wrapText="1"/>
    </xf>
    <xf numFmtId="0" fontId="8" fillId="0" borderId="0" xfId="0" applyFont="1" applyAlignment="1">
      <alignment horizontal="center" vertical="center"/>
    </xf>
    <xf numFmtId="0" fontId="8" fillId="0" borderId="5" xfId="0" applyFont="1" applyBorder="1" applyAlignment="1">
      <alignment horizontal="center" vertical="center"/>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12" xfId="0" applyFont="1" applyBorder="1" applyAlignment="1">
      <alignment horizontal="left" vertical="top" wrapText="1"/>
    </xf>
    <xf numFmtId="0" fontId="5" fillId="2" borderId="14" xfId="0" applyFont="1" applyFill="1" applyBorder="1" applyAlignment="1">
      <alignment wrapText="1"/>
    </xf>
    <xf numFmtId="0" fontId="5" fillId="2" borderId="15" xfId="0" applyFont="1" applyFill="1" applyBorder="1" applyAlignment="1">
      <alignment wrapText="1"/>
    </xf>
    <xf numFmtId="0" fontId="5" fillId="2" borderId="16" xfId="0" applyFont="1" applyFill="1" applyBorder="1" applyAlignment="1">
      <alignment wrapText="1"/>
    </xf>
    <xf numFmtId="0" fontId="3" fillId="2" borderId="2" xfId="0" applyFont="1" applyFill="1" applyBorder="1"/>
    <xf numFmtId="0" fontId="3" fillId="2" borderId="3" xfId="0" applyFont="1" applyFill="1" applyBorder="1"/>
    <xf numFmtId="0" fontId="1" fillId="2" borderId="2" xfId="0" applyFont="1" applyFill="1" applyBorder="1"/>
    <xf numFmtId="0" fontId="1" fillId="2" borderId="3" xfId="0" applyFont="1" applyFill="1" applyBorder="1"/>
    <xf numFmtId="0" fontId="6" fillId="5" borderId="17" xfId="0" applyFont="1" applyFill="1" applyBorder="1"/>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12"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13" xfId="0" applyFont="1" applyBorder="1" applyAlignment="1">
      <alignment vertical="center" wrapText="1"/>
    </xf>
    <xf numFmtId="6" fontId="6" fillId="4" borderId="14" xfId="0" applyNumberFormat="1" applyFont="1" applyFill="1" applyBorder="1" applyAlignment="1">
      <alignment horizontal="center"/>
    </xf>
    <xf numFmtId="0" fontId="6" fillId="4" borderId="15" xfId="0" applyFont="1" applyFill="1" applyBorder="1" applyAlignment="1">
      <alignment horizontal="center"/>
    </xf>
    <xf numFmtId="0" fontId="6" fillId="4" borderId="16" xfId="0" applyFont="1" applyFill="1" applyBorder="1" applyAlignment="1">
      <alignment horizontal="center"/>
    </xf>
    <xf numFmtId="0" fontId="6" fillId="4" borderId="1" xfId="0" applyFont="1" applyFill="1" applyBorder="1"/>
    <xf numFmtId="8" fontId="6" fillId="4" borderId="1" xfId="0" applyNumberFormat="1" applyFont="1" applyFill="1" applyBorder="1" applyAlignment="1">
      <alignment horizontal="center"/>
    </xf>
    <xf numFmtId="0" fontId="6" fillId="4" borderId="1" xfId="0" applyFont="1" applyFill="1" applyBorder="1" applyAlignment="1">
      <alignment horizontal="center"/>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1" fillId="2" borderId="2" xfId="0" applyFont="1" applyFill="1" applyBorder="1" applyAlignment="1">
      <alignment wrapText="1"/>
    </xf>
    <xf numFmtId="0" fontId="1" fillId="2" borderId="3" xfId="0" applyFont="1" applyFill="1" applyBorder="1" applyAlignment="1">
      <alignment wrapText="1"/>
    </xf>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0" fontId="3" fillId="2" borderId="2" xfId="0" applyFont="1" applyFill="1" applyBorder="1" applyAlignment="1">
      <alignment horizontal="center"/>
    </xf>
    <xf numFmtId="0" fontId="3" fillId="2" borderId="3" xfId="0" applyFont="1" applyFill="1" applyBorder="1" applyAlignment="1">
      <alignment horizontal="center"/>
    </xf>
    <xf numFmtId="0" fontId="6" fillId="0" borderId="0" xfId="0" applyFont="1" applyAlignment="1">
      <alignment horizontal="center"/>
    </xf>
    <xf numFmtId="0" fontId="2" fillId="0" borderId="1" xfId="0" applyFont="1" applyBorder="1" applyAlignment="1">
      <alignment wrapText="1"/>
    </xf>
  </cellXfs>
  <cellStyles count="1">
    <cellStyle name="Normal" xfId="0" builtinId="0"/>
  </cellStyles>
  <dxfs count="0"/>
  <tableStyles count="0" defaultTableStyle="TableStyleMedium2" defaultPivotStyle="PivotStyleLight16"/>
  <colors>
    <mruColors>
      <color rgb="FFB4C6E7"/>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D0C65-1CF1-465A-8283-016E15C31EF4}">
  <dimension ref="A1:K40"/>
  <sheetViews>
    <sheetView tabSelected="1" topLeftCell="B23" workbookViewId="0">
      <selection activeCell="J35" sqref="J35"/>
    </sheetView>
  </sheetViews>
  <sheetFormatPr defaultRowHeight="15" x14ac:dyDescent="0.25"/>
  <cols>
    <col min="1" max="1" width="17.7109375" hidden="1" customWidth="1"/>
    <col min="2" max="2" width="19.85546875" style="18" customWidth="1"/>
    <col min="3" max="3" width="41.140625" style="6" customWidth="1"/>
    <col min="4" max="4" width="10.85546875" customWidth="1"/>
    <col min="5" max="5" width="9.140625" customWidth="1"/>
    <col min="6" max="6" width="10.140625" customWidth="1"/>
    <col min="7" max="7" width="13.28515625" customWidth="1"/>
    <col min="8" max="8" width="14.5703125" customWidth="1"/>
    <col min="9" max="9" width="22" customWidth="1"/>
    <col min="10" max="10" width="23.28515625" customWidth="1"/>
    <col min="11" max="11" width="24" hidden="1" customWidth="1"/>
  </cols>
  <sheetData>
    <row r="1" spans="1:11" ht="21" x14ac:dyDescent="0.25">
      <c r="A1" s="30" t="s">
        <v>61</v>
      </c>
      <c r="B1" s="30"/>
      <c r="C1" s="30"/>
      <c r="D1" s="30"/>
      <c r="E1" s="30"/>
      <c r="F1" s="30"/>
      <c r="G1" s="30"/>
      <c r="H1" s="30"/>
      <c r="I1" s="30"/>
      <c r="J1" s="30"/>
      <c r="K1" s="30"/>
    </row>
    <row r="2" spans="1:11" ht="21.75" thickBot="1" x14ac:dyDescent="0.3">
      <c r="A2" s="31" t="s">
        <v>0</v>
      </c>
      <c r="B2" s="31"/>
      <c r="C2" s="31"/>
      <c r="D2" s="31"/>
      <c r="E2" s="31"/>
      <c r="F2" s="31"/>
      <c r="G2" s="31"/>
      <c r="H2" s="31"/>
      <c r="I2" s="31"/>
      <c r="J2" s="31"/>
      <c r="K2" s="31"/>
    </row>
    <row r="3" spans="1:11" ht="30" customHeight="1" thickBot="1" x14ac:dyDescent="0.3">
      <c r="A3" s="14" t="s">
        <v>1</v>
      </c>
      <c r="B3" s="32" t="s">
        <v>2</v>
      </c>
      <c r="C3" s="33"/>
      <c r="D3" s="33"/>
      <c r="E3" s="33"/>
      <c r="F3" s="33"/>
      <c r="G3" s="33"/>
      <c r="H3" s="33"/>
      <c r="I3" s="33"/>
      <c r="J3" s="33"/>
      <c r="K3" s="34"/>
    </row>
    <row r="4" spans="1:11" ht="45" customHeight="1" thickBot="1" x14ac:dyDescent="0.3">
      <c r="A4" s="15" t="s">
        <v>3</v>
      </c>
      <c r="B4" s="32" t="s">
        <v>4</v>
      </c>
      <c r="C4" s="33"/>
      <c r="D4" s="33"/>
      <c r="E4" s="33"/>
      <c r="F4" s="33"/>
      <c r="G4" s="33"/>
      <c r="H4" s="33"/>
      <c r="I4" s="33"/>
      <c r="J4" s="33"/>
      <c r="K4" s="34"/>
    </row>
    <row r="5" spans="1:11" ht="15.75" customHeight="1" thickBot="1" x14ac:dyDescent="0.3">
      <c r="A5" s="43" t="s">
        <v>5</v>
      </c>
      <c r="B5" s="46" t="s">
        <v>6</v>
      </c>
      <c r="C5" s="47"/>
      <c r="D5" s="47"/>
      <c r="E5" s="47"/>
      <c r="F5" s="47"/>
      <c r="G5" s="47"/>
      <c r="H5" s="47"/>
      <c r="I5" s="47"/>
      <c r="J5" s="47"/>
      <c r="K5" s="48"/>
    </row>
    <row r="6" spans="1:11" ht="15.75" customHeight="1" thickBot="1" x14ac:dyDescent="0.3">
      <c r="A6" s="44"/>
      <c r="B6" s="46" t="s">
        <v>7</v>
      </c>
      <c r="C6" s="47"/>
      <c r="D6" s="47"/>
      <c r="E6" s="47"/>
      <c r="F6" s="47"/>
      <c r="G6" s="47"/>
      <c r="H6" s="47"/>
      <c r="I6" s="47"/>
      <c r="J6" s="47"/>
      <c r="K6" s="48"/>
    </row>
    <row r="7" spans="1:11" ht="15.75" customHeight="1" thickBot="1" x14ac:dyDescent="0.3">
      <c r="A7" s="44"/>
      <c r="B7" s="46" t="s">
        <v>8</v>
      </c>
      <c r="C7" s="47"/>
      <c r="D7" s="47"/>
      <c r="E7" s="47"/>
      <c r="F7" s="47"/>
      <c r="G7" s="47"/>
      <c r="H7" s="47"/>
      <c r="I7" s="47"/>
      <c r="J7" s="47"/>
      <c r="K7" s="48"/>
    </row>
    <row r="8" spans="1:11" ht="31.5" customHeight="1" thickBot="1" x14ac:dyDescent="0.3">
      <c r="A8" s="44"/>
      <c r="B8" s="46" t="s">
        <v>9</v>
      </c>
      <c r="C8" s="47"/>
      <c r="D8" s="47"/>
      <c r="E8" s="47"/>
      <c r="F8" s="47"/>
      <c r="G8" s="47"/>
      <c r="H8" s="47"/>
      <c r="I8" s="47"/>
      <c r="J8" s="47"/>
      <c r="K8" s="48"/>
    </row>
    <row r="9" spans="1:11" ht="16.5" customHeight="1" thickBot="1" x14ac:dyDescent="0.3">
      <c r="A9" s="45"/>
      <c r="B9" s="49" t="s">
        <v>10</v>
      </c>
      <c r="C9" s="50"/>
      <c r="D9" s="50"/>
      <c r="E9" s="50"/>
      <c r="F9" s="50"/>
      <c r="G9" s="50"/>
      <c r="H9" s="50"/>
      <c r="I9" s="50"/>
      <c r="J9" s="50"/>
      <c r="K9" s="51"/>
    </row>
    <row r="11" spans="1:11" ht="18.75" x14ac:dyDescent="0.3">
      <c r="A11" s="42" t="s">
        <v>11</v>
      </c>
      <c r="B11" s="42"/>
      <c r="C11" s="42"/>
      <c r="D11" s="42"/>
      <c r="E11" s="42"/>
      <c r="F11" s="42"/>
    </row>
    <row r="12" spans="1:11" x14ac:dyDescent="0.25">
      <c r="A12" s="60" t="s">
        <v>12</v>
      </c>
      <c r="B12" s="58" t="s">
        <v>13</v>
      </c>
      <c r="C12" s="62" t="s">
        <v>14</v>
      </c>
      <c r="D12" s="64" t="s">
        <v>15</v>
      </c>
      <c r="E12" s="62" t="s">
        <v>16</v>
      </c>
      <c r="F12" s="62" t="s">
        <v>17</v>
      </c>
      <c r="G12" s="38" t="s">
        <v>18</v>
      </c>
      <c r="H12" s="38" t="s">
        <v>19</v>
      </c>
      <c r="I12" s="38" t="s">
        <v>20</v>
      </c>
      <c r="J12" s="20"/>
      <c r="K12" s="40" t="s">
        <v>21</v>
      </c>
    </row>
    <row r="13" spans="1:11" x14ac:dyDescent="0.25">
      <c r="A13" s="61"/>
      <c r="B13" s="59"/>
      <c r="C13" s="63"/>
      <c r="D13" s="65"/>
      <c r="E13" s="63"/>
      <c r="F13" s="63"/>
      <c r="G13" s="39"/>
      <c r="H13" s="39"/>
      <c r="I13" s="39"/>
      <c r="J13" s="21" t="s">
        <v>22</v>
      </c>
      <c r="K13" s="41"/>
    </row>
    <row r="14" spans="1:11" ht="108.75" customHeight="1" x14ac:dyDescent="0.25">
      <c r="A14" s="2"/>
      <c r="B14" s="22" t="s">
        <v>23</v>
      </c>
      <c r="C14" s="5" t="s">
        <v>24</v>
      </c>
      <c r="D14" s="1">
        <v>250</v>
      </c>
      <c r="E14" s="3">
        <v>0</v>
      </c>
      <c r="F14" s="4">
        <f>D14*E14</f>
        <v>0</v>
      </c>
      <c r="G14" s="2"/>
      <c r="H14" s="2"/>
      <c r="I14" s="2"/>
      <c r="J14" s="19" t="s">
        <v>25</v>
      </c>
      <c r="K14" s="2"/>
    </row>
    <row r="15" spans="1:11" ht="105" customHeight="1" x14ac:dyDescent="0.25">
      <c r="A15" s="2"/>
      <c r="B15" s="12" t="s">
        <v>26</v>
      </c>
      <c r="C15" s="5" t="s">
        <v>27</v>
      </c>
      <c r="D15" s="1">
        <v>250</v>
      </c>
      <c r="E15" s="3">
        <v>0</v>
      </c>
      <c r="F15" s="4">
        <f t="shared" ref="F15:F30" si="0">D15*E15</f>
        <v>0</v>
      </c>
      <c r="G15" s="2"/>
      <c r="H15" s="2"/>
      <c r="I15" s="2"/>
      <c r="J15" s="19" t="s">
        <v>28</v>
      </c>
      <c r="K15" s="2"/>
    </row>
    <row r="16" spans="1:11" ht="112.5" customHeight="1" x14ac:dyDescent="0.25">
      <c r="A16" s="2"/>
      <c r="B16" s="12" t="s">
        <v>29</v>
      </c>
      <c r="C16" s="7" t="s">
        <v>30</v>
      </c>
      <c r="D16" s="1">
        <v>250</v>
      </c>
      <c r="E16" s="3">
        <v>0</v>
      </c>
      <c r="F16" s="4">
        <f t="shared" si="0"/>
        <v>0</v>
      </c>
      <c r="G16" s="2"/>
      <c r="H16" s="2"/>
      <c r="I16" s="2"/>
      <c r="J16" s="19" t="s">
        <v>31</v>
      </c>
      <c r="K16" s="2"/>
    </row>
    <row r="17" spans="1:11" ht="75" customHeight="1" x14ac:dyDescent="0.25">
      <c r="A17" s="2"/>
      <c r="B17" s="12" t="s">
        <v>32</v>
      </c>
      <c r="C17" s="7" t="s">
        <v>33</v>
      </c>
      <c r="D17" s="1">
        <v>250</v>
      </c>
      <c r="E17" s="3">
        <v>0</v>
      </c>
      <c r="F17" s="4">
        <f t="shared" si="0"/>
        <v>0</v>
      </c>
      <c r="G17" s="2"/>
      <c r="H17" s="2"/>
      <c r="I17" s="2"/>
      <c r="J17" s="2"/>
      <c r="K17" s="2"/>
    </row>
    <row r="18" spans="1:11" ht="75" customHeight="1" x14ac:dyDescent="0.25">
      <c r="A18" s="2"/>
      <c r="B18" s="12" t="s">
        <v>32</v>
      </c>
      <c r="C18" s="7" t="s">
        <v>34</v>
      </c>
      <c r="D18" s="1">
        <v>250</v>
      </c>
      <c r="E18" s="3">
        <v>0</v>
      </c>
      <c r="F18" s="4">
        <f t="shared" si="0"/>
        <v>0</v>
      </c>
      <c r="G18" s="2"/>
      <c r="H18" s="2"/>
      <c r="I18" s="2"/>
      <c r="J18" s="2"/>
      <c r="K18" s="2"/>
    </row>
    <row r="19" spans="1:11" ht="75" customHeight="1" x14ac:dyDescent="0.25">
      <c r="A19" s="2"/>
      <c r="B19" s="12" t="s">
        <v>32</v>
      </c>
      <c r="C19" s="7" t="s">
        <v>35</v>
      </c>
      <c r="D19" s="1">
        <v>250</v>
      </c>
      <c r="E19" s="3">
        <v>0</v>
      </c>
      <c r="F19" s="4">
        <f t="shared" si="0"/>
        <v>0</v>
      </c>
      <c r="G19" s="2"/>
      <c r="H19" s="2"/>
      <c r="I19" s="2"/>
      <c r="J19" s="2"/>
      <c r="K19" s="2"/>
    </row>
    <row r="20" spans="1:11" ht="75" customHeight="1" x14ac:dyDescent="0.25">
      <c r="A20" s="2"/>
      <c r="B20" s="12" t="s">
        <v>32</v>
      </c>
      <c r="C20" s="7" t="s">
        <v>36</v>
      </c>
      <c r="D20" s="1">
        <v>250</v>
      </c>
      <c r="E20" s="3">
        <v>0</v>
      </c>
      <c r="F20" s="4">
        <f t="shared" si="0"/>
        <v>0</v>
      </c>
      <c r="G20" s="2"/>
      <c r="H20" s="2"/>
      <c r="I20" s="2"/>
      <c r="J20" s="2"/>
      <c r="K20" s="2"/>
    </row>
    <row r="21" spans="1:11" ht="75" customHeight="1" x14ac:dyDescent="0.25">
      <c r="A21" s="2"/>
      <c r="B21" s="12" t="s">
        <v>32</v>
      </c>
      <c r="C21" s="7" t="s">
        <v>37</v>
      </c>
      <c r="D21" s="1">
        <v>250</v>
      </c>
      <c r="E21" s="3">
        <v>0</v>
      </c>
      <c r="F21" s="4">
        <f t="shared" si="0"/>
        <v>0</v>
      </c>
      <c r="G21" s="2"/>
      <c r="H21" s="2"/>
      <c r="I21" s="2"/>
      <c r="J21" s="2"/>
      <c r="K21" s="2"/>
    </row>
    <row r="22" spans="1:11" ht="114.75" customHeight="1" x14ac:dyDescent="0.25">
      <c r="A22" s="2"/>
      <c r="B22" s="12" t="s">
        <v>38</v>
      </c>
      <c r="C22" s="7" t="s">
        <v>39</v>
      </c>
      <c r="D22" s="1">
        <v>100</v>
      </c>
      <c r="E22" s="3">
        <v>0</v>
      </c>
      <c r="F22" s="4">
        <f t="shared" si="0"/>
        <v>0</v>
      </c>
      <c r="G22" s="2"/>
      <c r="H22" s="2"/>
      <c r="I22" s="2"/>
      <c r="J22" s="19" t="s">
        <v>40</v>
      </c>
      <c r="K22" s="2"/>
    </row>
    <row r="23" spans="1:11" ht="90" customHeight="1" x14ac:dyDescent="0.25">
      <c r="A23" s="2"/>
      <c r="B23" s="12" t="s">
        <v>38</v>
      </c>
      <c r="C23" s="7" t="s">
        <v>41</v>
      </c>
      <c r="D23" s="1">
        <v>100</v>
      </c>
      <c r="E23" s="3">
        <v>0</v>
      </c>
      <c r="F23" s="4">
        <f t="shared" si="0"/>
        <v>0</v>
      </c>
      <c r="G23" s="2"/>
      <c r="H23" s="2"/>
      <c r="I23" s="2"/>
      <c r="J23" s="2"/>
      <c r="K23" s="2"/>
    </row>
    <row r="24" spans="1:11" ht="75" customHeight="1" x14ac:dyDescent="0.25">
      <c r="A24" s="2"/>
      <c r="B24" s="12" t="s">
        <v>38</v>
      </c>
      <c r="C24" s="7" t="s">
        <v>42</v>
      </c>
      <c r="D24" s="1">
        <v>100</v>
      </c>
      <c r="E24" s="3">
        <v>0</v>
      </c>
      <c r="F24" s="4">
        <f t="shared" si="0"/>
        <v>0</v>
      </c>
      <c r="G24" s="2"/>
      <c r="H24" s="2"/>
      <c r="I24" s="2"/>
      <c r="J24" s="2"/>
      <c r="K24" s="2"/>
    </row>
    <row r="25" spans="1:11" ht="189.75" customHeight="1" x14ac:dyDescent="0.25">
      <c r="A25" s="2"/>
      <c r="B25" s="12" t="s">
        <v>43</v>
      </c>
      <c r="C25" s="7" t="s">
        <v>44</v>
      </c>
      <c r="D25" s="1">
        <v>100</v>
      </c>
      <c r="E25" s="3">
        <v>0</v>
      </c>
      <c r="F25" s="4">
        <f t="shared" si="0"/>
        <v>0</v>
      </c>
      <c r="G25" s="2"/>
      <c r="H25" s="2"/>
      <c r="I25" s="2"/>
      <c r="J25" s="2"/>
      <c r="K25" s="2"/>
    </row>
    <row r="26" spans="1:11" ht="150" customHeight="1" x14ac:dyDescent="0.25">
      <c r="A26" s="2"/>
      <c r="B26" s="12" t="s">
        <v>43</v>
      </c>
      <c r="C26" s="7" t="s">
        <v>45</v>
      </c>
      <c r="D26" s="1">
        <v>100</v>
      </c>
      <c r="E26" s="3">
        <v>0</v>
      </c>
      <c r="F26" s="4">
        <f t="shared" si="0"/>
        <v>0</v>
      </c>
      <c r="G26" s="2"/>
      <c r="H26" s="2"/>
      <c r="I26" s="2"/>
      <c r="J26" s="2"/>
      <c r="K26" s="2"/>
    </row>
    <row r="27" spans="1:11" ht="150" customHeight="1" x14ac:dyDescent="0.25">
      <c r="A27" s="2"/>
      <c r="B27" s="12" t="s">
        <v>43</v>
      </c>
      <c r="C27" s="7" t="s">
        <v>46</v>
      </c>
      <c r="D27" s="1">
        <v>100</v>
      </c>
      <c r="E27" s="3">
        <v>0</v>
      </c>
      <c r="F27" s="4">
        <f t="shared" si="0"/>
        <v>0</v>
      </c>
      <c r="G27" s="2"/>
      <c r="H27" s="2"/>
      <c r="I27" s="2"/>
      <c r="J27" s="2"/>
      <c r="K27" s="2"/>
    </row>
    <row r="28" spans="1:11" ht="150" customHeight="1" x14ac:dyDescent="0.25">
      <c r="A28" s="2"/>
      <c r="B28" s="12" t="s">
        <v>43</v>
      </c>
      <c r="C28" s="7" t="s">
        <v>47</v>
      </c>
      <c r="D28" s="1">
        <v>100</v>
      </c>
      <c r="E28" s="3">
        <v>0</v>
      </c>
      <c r="F28" s="4">
        <f t="shared" si="0"/>
        <v>0</v>
      </c>
      <c r="G28" s="2"/>
      <c r="H28" s="2"/>
      <c r="I28" s="2"/>
      <c r="J28" s="2"/>
      <c r="K28" s="2"/>
    </row>
    <row r="29" spans="1:11" ht="34.5" customHeight="1" x14ac:dyDescent="0.25">
      <c r="A29" s="2"/>
      <c r="B29" s="12" t="s">
        <v>48</v>
      </c>
      <c r="C29" s="7" t="s">
        <v>49</v>
      </c>
      <c r="D29" s="1">
        <v>250</v>
      </c>
      <c r="E29" s="3">
        <v>0</v>
      </c>
      <c r="F29" s="4">
        <f t="shared" si="0"/>
        <v>0</v>
      </c>
      <c r="G29" s="2"/>
      <c r="H29" s="2"/>
      <c r="I29" s="2"/>
      <c r="J29" s="2"/>
      <c r="K29" s="2"/>
    </row>
    <row r="30" spans="1:11" ht="48.75" customHeight="1" x14ac:dyDescent="0.25">
      <c r="A30" s="2"/>
      <c r="B30" s="12" t="s">
        <v>50</v>
      </c>
      <c r="C30" s="7" t="s">
        <v>51</v>
      </c>
      <c r="D30" s="1">
        <v>250</v>
      </c>
      <c r="E30" s="3">
        <v>0</v>
      </c>
      <c r="F30" s="4">
        <f t="shared" si="0"/>
        <v>0</v>
      </c>
      <c r="G30" s="2"/>
      <c r="H30" s="2"/>
      <c r="I30" s="2"/>
      <c r="J30" s="2"/>
      <c r="K30" s="2"/>
    </row>
    <row r="31" spans="1:11" s="11" customFormat="1" ht="18.75" x14ac:dyDescent="0.3">
      <c r="A31" s="35" t="s">
        <v>52</v>
      </c>
      <c r="B31" s="36"/>
      <c r="C31" s="36"/>
      <c r="D31" s="37"/>
      <c r="E31" s="8"/>
      <c r="F31" s="9">
        <f>SUM(F14:F30)</f>
        <v>0</v>
      </c>
      <c r="G31" s="10"/>
      <c r="H31" s="10"/>
      <c r="I31" s="10"/>
      <c r="J31" s="10"/>
      <c r="K31" s="10"/>
    </row>
    <row r="33" spans="1:11" ht="18.75" x14ac:dyDescent="0.3">
      <c r="A33" s="66" t="s">
        <v>53</v>
      </c>
      <c r="B33" s="66"/>
      <c r="C33" s="66"/>
      <c r="D33" s="66"/>
      <c r="E33" s="66"/>
      <c r="F33" s="66"/>
      <c r="G33" s="66"/>
      <c r="H33" s="66"/>
      <c r="I33" s="66"/>
      <c r="J33" s="66"/>
      <c r="K33" s="66"/>
    </row>
    <row r="35" spans="1:11" ht="88.5" customHeight="1" x14ac:dyDescent="0.25">
      <c r="A35" s="29" t="s">
        <v>54</v>
      </c>
      <c r="B35" s="16" t="s">
        <v>55</v>
      </c>
      <c r="C35" s="12" t="s">
        <v>56</v>
      </c>
      <c r="D35" s="67" t="s">
        <v>57</v>
      </c>
      <c r="E35" s="67"/>
      <c r="F35" s="67" t="s">
        <v>58</v>
      </c>
      <c r="G35" s="67"/>
      <c r="H35" s="67"/>
    </row>
    <row r="36" spans="1:11" x14ac:dyDescent="0.25">
      <c r="A36" s="29"/>
      <c r="B36" s="17">
        <v>1000</v>
      </c>
      <c r="C36" s="13">
        <v>0</v>
      </c>
      <c r="D36" s="27">
        <f>B36*C36</f>
        <v>0</v>
      </c>
      <c r="E36" s="28"/>
      <c r="F36" s="27">
        <f>B36-D36</f>
        <v>1000</v>
      </c>
      <c r="G36" s="28"/>
      <c r="H36" s="28"/>
    </row>
    <row r="37" spans="1:11" ht="18.75" x14ac:dyDescent="0.3">
      <c r="A37" s="23" t="s">
        <v>59</v>
      </c>
      <c r="B37" s="24" t="s">
        <v>59</v>
      </c>
      <c r="C37" s="24"/>
      <c r="D37" s="25"/>
      <c r="E37" s="26"/>
      <c r="F37" s="52">
        <f>SUM(F36)</f>
        <v>1000</v>
      </c>
      <c r="G37" s="53"/>
      <c r="H37" s="54"/>
    </row>
    <row r="40" spans="1:11" ht="18.75" x14ac:dyDescent="0.3">
      <c r="A40" s="55" t="s">
        <v>60</v>
      </c>
      <c r="B40" s="55"/>
      <c r="C40" s="55"/>
      <c r="D40" s="55"/>
      <c r="E40" s="55"/>
      <c r="F40" s="56">
        <f>F31+F37</f>
        <v>1000</v>
      </c>
      <c r="G40" s="57"/>
      <c r="H40" s="57"/>
    </row>
  </sheetData>
  <mergeCells count="32">
    <mergeCell ref="B9:K9"/>
    <mergeCell ref="F37:H37"/>
    <mergeCell ref="A40:E40"/>
    <mergeCell ref="F40:H40"/>
    <mergeCell ref="H12:H13"/>
    <mergeCell ref="B12:B13"/>
    <mergeCell ref="A12:A13"/>
    <mergeCell ref="C12:C13"/>
    <mergeCell ref="D12:D13"/>
    <mergeCell ref="E12:E13"/>
    <mergeCell ref="F12:F13"/>
    <mergeCell ref="G12:G13"/>
    <mergeCell ref="A33:K33"/>
    <mergeCell ref="D35:E35"/>
    <mergeCell ref="F35:H35"/>
    <mergeCell ref="D36:E36"/>
    <mergeCell ref="D37:E37"/>
    <mergeCell ref="F36:H36"/>
    <mergeCell ref="A35:A36"/>
    <mergeCell ref="A1:K1"/>
    <mergeCell ref="A2:K2"/>
    <mergeCell ref="B3:K3"/>
    <mergeCell ref="B4:K4"/>
    <mergeCell ref="A31:D31"/>
    <mergeCell ref="I12:I13"/>
    <mergeCell ref="K12:K13"/>
    <mergeCell ref="A11:F11"/>
    <mergeCell ref="A5:A9"/>
    <mergeCell ref="B5:K5"/>
    <mergeCell ref="B7:K7"/>
    <mergeCell ref="B6:K6"/>
    <mergeCell ref="B8:K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02B922A5FE63B4EAA43A22F78FEE739" ma:contentTypeVersion="22" ma:contentTypeDescription="Create a new document." ma:contentTypeScope="" ma:versionID="0f5d9d038b7b3f7d32d4040fc60630e5">
  <xsd:schema xmlns:xsd="http://www.w3.org/2001/XMLSchema" xmlns:xs="http://www.w3.org/2001/XMLSchema" xmlns:p="http://schemas.microsoft.com/office/2006/metadata/properties" xmlns:ns1="http://schemas.microsoft.com/sharepoint/v3" xmlns:ns2="ac903371-00bd-48e2-b1e1-ff8873a6a67a" xmlns:ns3="642af649-736f-452b-8542-016bd20ab88c" targetNamespace="http://schemas.microsoft.com/office/2006/metadata/properties" ma:root="true" ma:fieldsID="ee856c8f8c72430f15bfbf9404b902c8" ns1:_="" ns2:_="" ns3:_="">
    <xsd:import namespace="http://schemas.microsoft.com/sharepoint/v3"/>
    <xsd:import namespace="ac903371-00bd-48e2-b1e1-ff8873a6a67a"/>
    <xsd:import namespace="642af649-736f-452b-8542-016bd20ab88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element ref="ns3:TaxCatchAll" minOccurs="0"/>
                <xsd:element ref="ns2:lcf76f155ced4ddcb4097134ff3c332f" minOccurs="0"/>
                <xsd:element ref="ns1:_ip_UnifiedCompliancePolicyProperties" minOccurs="0"/>
                <xsd:element ref="ns1:_ip_UnifiedCompliancePolicyUIAc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c903371-00bd-48e2-b1e1-ff8873a6a6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12559f9-f71b-4af0-bfaa-ab2f6ccdd4a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42af649-736f-452b-8542-016bd20ab88c"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aeb1e2d-cf0e-4fa2-8fb2-b6150cd8ed80}" ma:internalName="TaxCatchAll" ma:showField="CatchAllData" ma:web="642af649-736f-452b-8542-016bd20ab88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c903371-00bd-48e2-b1e1-ff8873a6a67a">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TaxCatchAll xmlns="642af649-736f-452b-8542-016bd20ab88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44166A-0C94-4655-ABB9-57C4BF0470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c903371-00bd-48e2-b1e1-ff8873a6a67a"/>
    <ds:schemaRef ds:uri="642af649-736f-452b-8542-016bd20ab8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2C2A7F7-E358-4074-B9CF-E19724A35F15}">
  <ds:schemaRefs>
    <ds:schemaRef ds:uri="http://schemas.microsoft.com/office/2006/metadata/properties"/>
    <ds:schemaRef ds:uri="http://schemas.microsoft.com/office/infopath/2007/PartnerControls"/>
    <ds:schemaRef ds:uri="ac903371-00bd-48e2-b1e1-ff8873a6a67a"/>
    <ds:schemaRef ds:uri="http://schemas.microsoft.com/sharepoint/v3"/>
    <ds:schemaRef ds:uri="642af649-736f-452b-8542-016bd20ab88c"/>
  </ds:schemaRefs>
</ds:datastoreItem>
</file>

<file path=customXml/itemProps3.xml><?xml version="1.0" encoding="utf-8"?>
<ds:datastoreItem xmlns:ds="http://schemas.openxmlformats.org/officeDocument/2006/customXml" ds:itemID="{9B981B6E-C00B-49EB-A834-845D5EB58634}">
  <ds:schemaRefs>
    <ds:schemaRef ds:uri="http://schemas.microsoft.com/sharepoint/v3/contenttype/forms"/>
  </ds:schemaRefs>
</ds:datastoreItem>
</file>

<file path=docMetadata/LabelInfo.xml><?xml version="1.0" encoding="utf-8"?>
<clbl:labelList xmlns:clbl="http://schemas.microsoft.com/office/2020/mipLabelMetadata">
  <clbl:label id="{919083a6-dcdc-4391-b682-0d3990b0a59c}" enabled="0" method="" siteId="{919083a6-dcdc-4391-b682-0d3990b0a59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Pricing Document</vt:lpstr>
    </vt:vector>
  </TitlesOfParts>
  <Manager/>
  <Company>LMETB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Dunphy</dc:creator>
  <cp:keywords/>
  <dc:description/>
  <cp:lastModifiedBy>Lisa Harte</cp:lastModifiedBy>
  <cp:revision/>
  <dcterms:created xsi:type="dcterms:W3CDTF">2022-02-24T09:38:05Z</dcterms:created>
  <dcterms:modified xsi:type="dcterms:W3CDTF">2026-07-28T10:56:06Z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0x010100702B922A5FE63B4EAA43A22F78FEE739</vt:lpwstr>
  </property>
  <property fmtid="{D5CDD505-2E9C-101B-9397-08002B2CF9AE}" pid="3" name="MediaServiceImageTags">
    <vt:lpwstr/>
  </property>
</Properties>
</file>