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\OJEU - HRI - Software Development  QA  Test Sklllset  Data\3. Invitation To Tender Document\"/>
    </mc:Choice>
  </mc:AlternateContent>
  <xr:revisionPtr revIDLastSave="0" documentId="13_ncr:1_{36583A08-2C74-4C06-8431-670EEB034A08}" xr6:coauthVersionLast="47" xr6:coauthVersionMax="47" xr10:uidLastSave="{00000000-0000-0000-0000-000000000000}"/>
  <bookViews>
    <workbookView xWindow="28680" yWindow="-120" windowWidth="29040" windowHeight="15720" xr2:uid="{1F154FEE-2C7D-4297-B497-B0735AE31B0B}"/>
  </bookViews>
  <sheets>
    <sheet name="TABLE A" sheetId="2" r:id="rId1"/>
    <sheet name="TABLE B" sheetId="5" r:id="rId2"/>
    <sheet name="TABLE C" sheetId="3" r:id="rId3"/>
    <sheet name="TABLE D" sheetId="4" r:id="rId4"/>
    <sheet name="TOTAL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4" l="1"/>
  <c r="I7" i="4"/>
  <c r="I8" i="4"/>
  <c r="I9" i="4"/>
  <c r="I10" i="4"/>
  <c r="I11" i="4"/>
  <c r="I12" i="4"/>
  <c r="I13" i="4"/>
  <c r="I14" i="4"/>
  <c r="I15" i="4"/>
  <c r="I16" i="4"/>
  <c r="I17" i="4"/>
  <c r="C7" i="6"/>
  <c r="C6" i="6"/>
  <c r="J23" i="5"/>
  <c r="L22" i="5"/>
  <c r="I22" i="5"/>
  <c r="F22" i="5"/>
  <c r="L11" i="5"/>
  <c r="I11" i="5"/>
  <c r="F11" i="5"/>
  <c r="F21" i="5"/>
  <c r="I21" i="5"/>
  <c r="L21" i="5"/>
  <c r="L20" i="5"/>
  <c r="I20" i="5"/>
  <c r="F20" i="5"/>
  <c r="L19" i="5"/>
  <c r="I19" i="5"/>
  <c r="F19" i="5"/>
  <c r="L18" i="5"/>
  <c r="I18" i="5"/>
  <c r="F18" i="5"/>
  <c r="L17" i="5"/>
  <c r="I17" i="5"/>
  <c r="F17" i="5"/>
  <c r="L16" i="5"/>
  <c r="I16" i="5"/>
  <c r="F16" i="5"/>
  <c r="L15" i="5"/>
  <c r="I15" i="5"/>
  <c r="F15" i="5"/>
  <c r="L14" i="5"/>
  <c r="I14" i="5"/>
  <c r="F14" i="5"/>
  <c r="L13" i="5"/>
  <c r="I13" i="5"/>
  <c r="F13" i="5"/>
  <c r="L12" i="5"/>
  <c r="I12" i="5"/>
  <c r="F12" i="5"/>
  <c r="L10" i="5"/>
  <c r="I10" i="5"/>
  <c r="F10" i="5"/>
  <c r="L9" i="5"/>
  <c r="I9" i="5"/>
  <c r="F9" i="5"/>
  <c r="L8" i="5"/>
  <c r="I8" i="5"/>
  <c r="F8" i="5"/>
  <c r="L7" i="5"/>
  <c r="I7" i="5"/>
  <c r="F7" i="5"/>
  <c r="L6" i="5"/>
  <c r="I6" i="5"/>
  <c r="F6" i="5"/>
  <c r="I18" i="4"/>
  <c r="L17" i="4"/>
  <c r="F17" i="4"/>
  <c r="L16" i="4"/>
  <c r="F16" i="4"/>
  <c r="L15" i="4"/>
  <c r="F15" i="4"/>
  <c r="L14" i="4"/>
  <c r="F14" i="4"/>
  <c r="L13" i="4"/>
  <c r="F13" i="4"/>
  <c r="L12" i="4"/>
  <c r="F12" i="4"/>
  <c r="L11" i="4"/>
  <c r="F11" i="4"/>
  <c r="F18" i="4" s="1"/>
  <c r="L10" i="4"/>
  <c r="L18" i="4" s="1"/>
  <c r="F10" i="4"/>
  <c r="L9" i="4"/>
  <c r="F9" i="4"/>
  <c r="L8" i="4"/>
  <c r="F8" i="4"/>
  <c r="L7" i="4"/>
  <c r="F7" i="4"/>
  <c r="L6" i="4"/>
  <c r="F6" i="4"/>
  <c r="L21" i="3"/>
  <c r="I21" i="3"/>
  <c r="F21" i="3"/>
  <c r="L13" i="3"/>
  <c r="L14" i="3"/>
  <c r="L15" i="3"/>
  <c r="L16" i="3"/>
  <c r="L17" i="3"/>
  <c r="L18" i="3"/>
  <c r="L19" i="3"/>
  <c r="I13" i="3"/>
  <c r="I14" i="3"/>
  <c r="I15" i="3"/>
  <c r="I16" i="3"/>
  <c r="I17" i="3"/>
  <c r="I18" i="3"/>
  <c r="I19" i="3"/>
  <c r="F13" i="3"/>
  <c r="F14" i="3"/>
  <c r="F15" i="3"/>
  <c r="F16" i="3"/>
  <c r="F17" i="3"/>
  <c r="F18" i="3"/>
  <c r="F19" i="3"/>
  <c r="L20" i="3"/>
  <c r="I20" i="3"/>
  <c r="F20" i="3"/>
  <c r="L12" i="3"/>
  <c r="I12" i="3"/>
  <c r="F12" i="3"/>
  <c r="L11" i="3"/>
  <c r="I11" i="3"/>
  <c r="F11" i="3"/>
  <c r="L10" i="3"/>
  <c r="I10" i="3"/>
  <c r="F10" i="3"/>
  <c r="L9" i="3"/>
  <c r="I9" i="3"/>
  <c r="F9" i="3"/>
  <c r="L8" i="3"/>
  <c r="I8" i="3"/>
  <c r="F8" i="3"/>
  <c r="L7" i="3"/>
  <c r="I7" i="3"/>
  <c r="F7" i="3"/>
  <c r="L6" i="3"/>
  <c r="I6" i="3"/>
  <c r="F6" i="3"/>
  <c r="L14" i="2"/>
  <c r="L7" i="2"/>
  <c r="L8" i="2"/>
  <c r="L9" i="2"/>
  <c r="L10" i="2"/>
  <c r="L11" i="2"/>
  <c r="L12" i="2"/>
  <c r="L13" i="2"/>
  <c r="L6" i="2"/>
  <c r="I14" i="2"/>
  <c r="I7" i="2"/>
  <c r="I8" i="2"/>
  <c r="I9" i="2"/>
  <c r="I10" i="2"/>
  <c r="I11" i="2"/>
  <c r="I12" i="2"/>
  <c r="I13" i="2"/>
  <c r="I6" i="2"/>
  <c r="F7" i="2"/>
  <c r="F8" i="2"/>
  <c r="F9" i="2"/>
  <c r="F10" i="2"/>
  <c r="F11" i="2"/>
  <c r="F12" i="2"/>
  <c r="F13" i="2"/>
  <c r="F6" i="2"/>
  <c r="F14" i="2" s="1"/>
  <c r="J15" i="2" s="1"/>
  <c r="C5" i="6" s="1"/>
  <c r="J19" i="4" l="1"/>
  <c r="C8" i="6" s="1"/>
  <c r="C9" i="6" s="1"/>
  <c r="J22" i="3" l="1"/>
</calcChain>
</file>

<file path=xl/sharedStrings.xml><?xml version="1.0" encoding="utf-8"?>
<sst xmlns="http://schemas.openxmlformats.org/spreadsheetml/2006/main" count="111" uniqueCount="67">
  <si>
    <t>Description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</si>
  <si>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Enterprise Architect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</si>
  <si>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Solution Architect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</si>
  <si>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Technical Architect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</si>
  <si>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Azure Cloud Architect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</si>
  <si>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Data Architect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</si>
  <si>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AI / Emerging Technologies Solutions Architect 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</si>
  <si>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Test / QA Manager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</si>
  <si>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Calibri"/>
        <family val="2"/>
      </rPr>
      <t>Programme Director</t>
    </r>
  </si>
  <si>
    <t xml:space="preserve"> Onshore Daily Rate in € ex VAT </t>
  </si>
  <si>
    <t xml:space="preserve">Near-Shore
Daily Rate in € ex VAT </t>
  </si>
  <si>
    <t>Off-Shore
Daily Rate in € ex VAT</t>
  </si>
  <si>
    <t>On-Shore Notional Quantity in days</t>
  </si>
  <si>
    <t>Near-Shore Notional Quantity in days</t>
  </si>
  <si>
    <t>Off-Shore Notional Quantity in days</t>
  </si>
  <si>
    <t xml:space="preserve"> Onshore Total</t>
  </si>
  <si>
    <t xml:space="preserve"> Nearshore Total</t>
  </si>
  <si>
    <t>Off-Shore Total</t>
  </si>
  <si>
    <t>TOTAL TABLE A FOR THE PURPOSE OF EVAULATION</t>
  </si>
  <si>
    <t>8. Azure Cloud Developer (Applications + Database)</t>
  </si>
  <si>
    <t>9. SharePoint/Power Platform Dev</t>
  </si>
  <si>
    <t>10. Data Engineer (Fabric/Lakehouse)</t>
  </si>
  <si>
    <t>11. BI Developer (Power BI)</t>
  </si>
  <si>
    <t>12. Technical Business Analyst</t>
  </si>
  <si>
    <t>13. Backend Developer</t>
  </si>
  <si>
    <t>14. Full Stack Developer</t>
  </si>
  <si>
    <t>15. Project Manager</t>
  </si>
  <si>
    <t>TOTAL TABLE B FOR THE PURPOSE OF EVAULATION</t>
  </si>
  <si>
    <t>1.     .NET Developer (C#/.NET Core)</t>
  </si>
  <si>
    <t>2.      Web API Developer (REST, GraphQL)</t>
  </si>
  <si>
    <t>3.      Blazor (Server/WebAssembly) Developer</t>
  </si>
  <si>
    <t>4.      Front‑end  Developer</t>
  </si>
  <si>
    <t>5.     UX Designer</t>
  </si>
  <si>
    <t>6.      CX Service Designer</t>
  </si>
  <si>
    <t>7.      SQL Server DBA</t>
  </si>
  <si>
    <t>TOTAL TABLE C FOR THE PURPOSE OF EVAULATION</t>
  </si>
  <si>
    <t>7.      CX Service Designer</t>
  </si>
  <si>
    <t>6.      Web Designer</t>
  </si>
  <si>
    <t>8.     SharePoint/Power Platform Dev</t>
  </si>
  <si>
    <t>9.     BI Developer (Power BI)</t>
  </si>
  <si>
    <t>11.   Full Stack Developer</t>
  </si>
  <si>
    <t>10.   Backend Developer</t>
  </si>
  <si>
    <t>TABLE A - DAILY RATES FOR CORE ROLES – SENIOR ROLES</t>
  </si>
  <si>
    <t>TABLE B - DAILY RATES FOR CORE ROLES – SENIOR LEVEL</t>
  </si>
  <si>
    <t>TOTAL TABLE D FOR THE PURPOSE OF EVAULATION</t>
  </si>
  <si>
    <t>TABLE D - DAILY RATES FOR CORE ROLES – JUNIOR LEVEL</t>
  </si>
  <si>
    <t>TABLE C - DAILY RATES FOR CORE ROLES – MID LEVEL</t>
  </si>
  <si>
    <t>6.      Web Designer</t>
  </si>
  <si>
    <t>7.    CX Service Designer</t>
  </si>
  <si>
    <t>8.      SQL Server DBA</t>
  </si>
  <si>
    <t>9. Azure Cloud Developer (Applications + Database)</t>
  </si>
  <si>
    <t>10. SharePoint/Power Platform Dev</t>
  </si>
  <si>
    <t>11. Data Engineer (Fabric/Lakehouse)</t>
  </si>
  <si>
    <t>12. BI Developer (Power BI)</t>
  </si>
  <si>
    <t>13. Technical Business Analyst</t>
  </si>
  <si>
    <t>14. Backend Developer</t>
  </si>
  <si>
    <t>15. Full Stack Developer</t>
  </si>
  <si>
    <t>16. Test / QA Manager</t>
  </si>
  <si>
    <t>TOTAL NOTIONAL ULTIMATE COST FOR EVALUATION PURPOSES</t>
  </si>
  <si>
    <t>TABLE A – SENIOR ROLES</t>
  </si>
  <si>
    <t>TABLE C – DAILY RATES FOR CORE ROLES – MID LEVEL</t>
  </si>
  <si>
    <t>NOTIONAL ULTIMATE COST FOR EVALUATION PURPOSES</t>
  </si>
  <si>
    <t>(TABLE A + TABLE B + TABLE C + TABLE D)</t>
  </si>
  <si>
    <t>TABLE B – DAILY RATES FOR CORE ROLES – SENIOR LEVEL</t>
  </si>
  <si>
    <t>TABLE D – DAILY RATES FOR CORE ROLES – JUNIOR LEVEL</t>
  </si>
  <si>
    <t>* Totals to transfer to Appendix 1 - Form of Tender</t>
  </si>
  <si>
    <t xml:space="preserve">Note: 
• All Prices quoted must be Exclusive of VAT
• The notional hours are used for the purpose of evaluation and do not reflect the actual requirements. 
• The rates are based on a 7.5 hour normal working day. 
• All costs must be inclusive of all out-of-pocket expenses, travel, subsistence and ancillary expenses or costs of every description, including costs relating to the production of documentation, production of quotes and any administrative charges or expenses.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</si>
</sst>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7"/>
      <color theme="1"/>
      <name val="Times New Roman"/>
      <family val="1"/>
    </font>
    <font>
      <sz val="10"/>
      <color rgb="FFD9D9D9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D9D9D9"/>
      <name val="Calibri"/>
      <family val="2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4F5E28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6923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4" borderId="7" xfId="0" applyFont="1" applyFill="1" applyBorder="1" applyAlignment="1">
      <alignment horizontal="justify" vertical="center" wrapText="1"/>
    </xf>
    <xf numFmtId="0" fontId="3" fillId="4" borderId="6" xfId="0" applyFont="1" applyFill="1" applyBorder="1" applyAlignment="1">
      <alignment horizontal="justify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1E27D-431D-4862-9E94-2BA2186C7CC8}">
  <dimension ref="C3:L17"/>
  <sheetViews>
    <sheetView tabSelected="1" workbookViewId="0">
      <selection activeCell="D7" sqref="D7"/>
    </sheetView>
  </sheetViews>
  <sheetFormatPr defaultRowHeight="14.4" x14ac:dyDescent="0.3"/>
  <cols>
    <col min="3" max="3" width="42.77734375" customWidth="1"/>
    <col min="4" max="4" width="15.5546875" customWidth="1"/>
    <col min="6" max="6" width="15.77734375" customWidth="1"/>
    <col min="7" max="7" width="14.33203125" customWidth="1"/>
    <col min="8" max="8" width="9.88671875" customWidth="1"/>
    <col min="9" max="9" width="15.77734375" customWidth="1"/>
    <col min="10" max="10" width="16.77734375" customWidth="1"/>
    <col min="12" max="12" width="14.21875" customWidth="1"/>
  </cols>
  <sheetData>
    <row r="3" spans="3:12" ht="15" thickBot="1" x14ac:dyDescent="0.35"/>
    <row r="4" spans="3:12" ht="16.2" thickBot="1" x14ac:dyDescent="0.35">
      <c r="C4" s="27" t="s">
        <v>42</v>
      </c>
      <c r="D4" s="28"/>
      <c r="E4" s="28"/>
      <c r="F4" s="28"/>
      <c r="G4" s="28"/>
      <c r="H4" s="28"/>
      <c r="I4" s="28"/>
      <c r="J4" s="28"/>
      <c r="K4" s="28"/>
      <c r="L4" s="28"/>
    </row>
    <row r="5" spans="3:12" ht="64.2" customHeight="1" thickBot="1" x14ac:dyDescent="0.35">
      <c r="C5" s="3" t="s">
        <v>0</v>
      </c>
      <c r="D5" s="4" t="s">
        <v>9</v>
      </c>
      <c r="E5" s="4" t="s">
        <v>12</v>
      </c>
      <c r="F5" s="4" t="s">
        <v>15</v>
      </c>
      <c r="G5" s="9" t="s">
        <v>10</v>
      </c>
      <c r="H5" s="9" t="s">
        <v>13</v>
      </c>
      <c r="I5" s="9" t="s">
        <v>16</v>
      </c>
      <c r="J5" s="7" t="s">
        <v>11</v>
      </c>
      <c r="K5" s="8" t="s">
        <v>14</v>
      </c>
      <c r="L5" s="7" t="s">
        <v>17</v>
      </c>
    </row>
    <row r="6" spans="3:12" ht="30.6" customHeight="1" thickBot="1" x14ac:dyDescent="0.35">
      <c r="C6" s="6" t="s">
        <v>1</v>
      </c>
      <c r="D6" s="21">
        <v>0</v>
      </c>
      <c r="E6" s="1">
        <v>20</v>
      </c>
      <c r="F6" s="5">
        <f>D6*E6</f>
        <v>0</v>
      </c>
      <c r="G6" s="21">
        <v>0</v>
      </c>
      <c r="H6" s="1">
        <v>20</v>
      </c>
      <c r="I6" s="5">
        <f>G6*H6</f>
        <v>0</v>
      </c>
      <c r="J6" s="21">
        <v>0</v>
      </c>
      <c r="K6" s="1">
        <v>20</v>
      </c>
      <c r="L6" s="5">
        <f>J6*K6</f>
        <v>0</v>
      </c>
    </row>
    <row r="7" spans="3:12" ht="27.6" customHeight="1" thickBot="1" x14ac:dyDescent="0.35">
      <c r="C7" s="6" t="s">
        <v>2</v>
      </c>
      <c r="D7" s="21">
        <v>0</v>
      </c>
      <c r="E7" s="1">
        <v>20</v>
      </c>
      <c r="F7" s="5">
        <f t="shared" ref="F7:F13" si="0">D7*E7</f>
        <v>0</v>
      </c>
      <c r="G7" s="21">
        <v>0</v>
      </c>
      <c r="H7" s="1">
        <v>20</v>
      </c>
      <c r="I7" s="5">
        <f t="shared" ref="I7:I13" si="1">G7*H7</f>
        <v>0</v>
      </c>
      <c r="J7" s="21">
        <v>0</v>
      </c>
      <c r="K7" s="1">
        <v>20</v>
      </c>
      <c r="L7" s="5">
        <f t="shared" ref="L7:L13" si="2">J7*K7</f>
        <v>0</v>
      </c>
    </row>
    <row r="8" spans="3:12" ht="31.8" customHeight="1" thickBot="1" x14ac:dyDescent="0.35">
      <c r="C8" s="6" t="s">
        <v>3</v>
      </c>
      <c r="D8" s="21">
        <v>0</v>
      </c>
      <c r="E8" s="1">
        <v>20</v>
      </c>
      <c r="F8" s="5">
        <f t="shared" si="0"/>
        <v>0</v>
      </c>
      <c r="G8" s="21">
        <v>0</v>
      </c>
      <c r="H8" s="1">
        <v>20</v>
      </c>
      <c r="I8" s="5">
        <f t="shared" si="1"/>
        <v>0</v>
      </c>
      <c r="J8" s="21">
        <v>0</v>
      </c>
      <c r="K8" s="1">
        <v>20</v>
      </c>
      <c r="L8" s="5">
        <f t="shared" si="2"/>
        <v>0</v>
      </c>
    </row>
    <row r="9" spans="3:12" ht="26.4" customHeight="1" thickBot="1" x14ac:dyDescent="0.35">
      <c r="C9" s="6" t="s">
        <v>4</v>
      </c>
      <c r="D9" s="21">
        <v>0</v>
      </c>
      <c r="E9" s="1">
        <v>20</v>
      </c>
      <c r="F9" s="5">
        <f t="shared" si="0"/>
        <v>0</v>
      </c>
      <c r="G9" s="21">
        <v>0</v>
      </c>
      <c r="H9" s="1">
        <v>20</v>
      </c>
      <c r="I9" s="5">
        <f t="shared" si="1"/>
        <v>0</v>
      </c>
      <c r="J9" s="21">
        <v>0</v>
      </c>
      <c r="K9" s="1">
        <v>20</v>
      </c>
      <c r="L9" s="5">
        <f t="shared" si="2"/>
        <v>0</v>
      </c>
    </row>
    <row r="10" spans="3:12" ht="24" customHeight="1" thickBot="1" x14ac:dyDescent="0.35">
      <c r="C10" s="6" t="s">
        <v>5</v>
      </c>
      <c r="D10" s="21">
        <v>0</v>
      </c>
      <c r="E10" s="1">
        <v>20</v>
      </c>
      <c r="F10" s="5">
        <f t="shared" si="0"/>
        <v>0</v>
      </c>
      <c r="G10" s="21">
        <v>0</v>
      </c>
      <c r="H10" s="1">
        <v>20</v>
      </c>
      <c r="I10" s="5">
        <f t="shared" si="1"/>
        <v>0</v>
      </c>
      <c r="J10" s="21">
        <v>0</v>
      </c>
      <c r="K10" s="1">
        <v>20</v>
      </c>
      <c r="L10" s="5">
        <f t="shared" si="2"/>
        <v>0</v>
      </c>
    </row>
    <row r="11" spans="3:12" ht="37.200000000000003" customHeight="1" thickBot="1" x14ac:dyDescent="0.35">
      <c r="C11" s="6" t="s">
        <v>6</v>
      </c>
      <c r="D11" s="21">
        <v>0</v>
      </c>
      <c r="E11" s="1">
        <v>20</v>
      </c>
      <c r="F11" s="5">
        <f t="shared" si="0"/>
        <v>0</v>
      </c>
      <c r="G11" s="21">
        <v>0</v>
      </c>
      <c r="H11" s="1">
        <v>20</v>
      </c>
      <c r="I11" s="5">
        <f t="shared" si="1"/>
        <v>0</v>
      </c>
      <c r="J11" s="21">
        <v>0</v>
      </c>
      <c r="K11" s="1">
        <v>20</v>
      </c>
      <c r="L11" s="5">
        <f t="shared" si="2"/>
        <v>0</v>
      </c>
    </row>
    <row r="12" spans="3:12" ht="30.6" customHeight="1" thickBot="1" x14ac:dyDescent="0.35">
      <c r="C12" s="6" t="s">
        <v>7</v>
      </c>
      <c r="D12" s="21">
        <v>0</v>
      </c>
      <c r="E12" s="1">
        <v>20</v>
      </c>
      <c r="F12" s="5">
        <f t="shared" si="0"/>
        <v>0</v>
      </c>
      <c r="G12" s="21">
        <v>0</v>
      </c>
      <c r="H12" s="1">
        <v>20</v>
      </c>
      <c r="I12" s="5">
        <f t="shared" si="1"/>
        <v>0</v>
      </c>
      <c r="J12" s="21">
        <v>0</v>
      </c>
      <c r="K12" s="1">
        <v>20</v>
      </c>
      <c r="L12" s="5">
        <f t="shared" si="2"/>
        <v>0</v>
      </c>
    </row>
    <row r="13" spans="3:12" ht="30.6" customHeight="1" thickBot="1" x14ac:dyDescent="0.35">
      <c r="C13" s="6" t="s">
        <v>8</v>
      </c>
      <c r="D13" s="21">
        <v>0</v>
      </c>
      <c r="E13" s="1">
        <v>20</v>
      </c>
      <c r="F13" s="5">
        <f t="shared" si="0"/>
        <v>0</v>
      </c>
      <c r="G13" s="21">
        <v>0</v>
      </c>
      <c r="H13" s="1">
        <v>20</v>
      </c>
      <c r="I13" s="5">
        <f t="shared" si="1"/>
        <v>0</v>
      </c>
      <c r="J13" s="21">
        <v>0</v>
      </c>
      <c r="K13" s="1">
        <v>20</v>
      </c>
      <c r="L13" s="5">
        <f t="shared" si="2"/>
        <v>0</v>
      </c>
    </row>
    <row r="14" spans="3:12" ht="15" thickBot="1" x14ac:dyDescent="0.35">
      <c r="C14" s="10"/>
      <c r="D14" s="11"/>
      <c r="E14" s="11"/>
      <c r="F14" s="13">
        <f>SUM(F6:F13)</f>
        <v>0</v>
      </c>
      <c r="G14" s="12"/>
      <c r="H14" s="2"/>
      <c r="I14" s="14">
        <f>SUM(I6:I13)</f>
        <v>0</v>
      </c>
      <c r="J14" s="10"/>
      <c r="K14" s="11"/>
      <c r="L14" s="13">
        <f>SUM(L6:L13)</f>
        <v>0</v>
      </c>
    </row>
    <row r="15" spans="3:12" ht="28.2" customHeight="1" thickBot="1" x14ac:dyDescent="0.35">
      <c r="C15" s="22" t="s">
        <v>18</v>
      </c>
      <c r="D15" s="23"/>
      <c r="E15" s="23"/>
      <c r="F15" s="23"/>
      <c r="G15" s="23"/>
      <c r="H15" s="23"/>
      <c r="I15" s="24"/>
      <c r="J15" s="15">
        <f>F14+I14+L14</f>
        <v>0</v>
      </c>
      <c r="K15" s="25"/>
      <c r="L15" s="26"/>
    </row>
    <row r="16" spans="3:12" ht="91.8" customHeight="1" x14ac:dyDescent="0.3">
      <c r="C16" s="35" t="s">
        <v>66</v>
      </c>
      <c r="D16" s="35"/>
      <c r="E16" s="35"/>
      <c r="F16" s="35"/>
      <c r="G16" s="35"/>
      <c r="H16" s="35"/>
      <c r="I16" s="35"/>
      <c r="J16" s="35"/>
      <c r="K16" s="35"/>
      <c r="L16" s="35"/>
    </row>
    <row r="17" spans="3:12" x14ac:dyDescent="0.3">
      <c r="C17" s="34"/>
      <c r="D17" s="34"/>
      <c r="E17" s="34"/>
      <c r="F17" s="34"/>
      <c r="G17" s="34"/>
      <c r="H17" s="34"/>
      <c r="I17" s="34"/>
      <c r="J17" s="34"/>
      <c r="K17" s="34"/>
      <c r="L17" s="34"/>
    </row>
  </sheetData>
  <sheetProtection algorithmName="SHA-512" hashValue="3StyqEeBR98VYJqjaHroSd2xMhCV1v+N80eiWsdP3kI98lejAb+WBf5sX/qBNVsGjUbpDTPV8b0SrbGMvIDTew==" saltValue="H0K4afkEQzeRYVexOeXxuw==" spinCount="100000" sheet="1" selectLockedCells="1"/>
  <mergeCells count="5">
    <mergeCell ref="C16:L16"/>
    <mergeCell ref="C15:I15"/>
    <mergeCell ref="K15:L15"/>
    <mergeCell ref="C4:L4"/>
    <mergeCell ref="C17:L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AA383-28AF-4861-A1CB-C97ABEE1B7E4}">
  <dimension ref="C3:L24"/>
  <sheetViews>
    <sheetView zoomScale="115" zoomScaleNormal="115" workbookViewId="0">
      <selection activeCell="D6" sqref="D6"/>
    </sheetView>
  </sheetViews>
  <sheetFormatPr defaultRowHeight="14.4" x14ac:dyDescent="0.3"/>
  <cols>
    <col min="3" max="3" width="42.77734375" customWidth="1"/>
    <col min="4" max="4" width="15.5546875" customWidth="1"/>
    <col min="6" max="6" width="15.77734375" customWidth="1"/>
    <col min="7" max="7" width="14.33203125" customWidth="1"/>
    <col min="8" max="8" width="9.88671875" customWidth="1"/>
    <col min="9" max="9" width="15.77734375" customWidth="1"/>
    <col min="10" max="10" width="16.77734375" customWidth="1"/>
    <col min="12" max="12" width="14.21875" customWidth="1"/>
  </cols>
  <sheetData>
    <row r="3" spans="3:12" ht="15" thickBot="1" x14ac:dyDescent="0.35"/>
    <row r="4" spans="3:12" ht="16.2" thickBot="1" x14ac:dyDescent="0.35">
      <c r="C4" s="27" t="s">
        <v>43</v>
      </c>
      <c r="D4" s="28"/>
      <c r="E4" s="28"/>
      <c r="F4" s="28"/>
      <c r="G4" s="28"/>
      <c r="H4" s="28"/>
      <c r="I4" s="28"/>
      <c r="J4" s="28"/>
      <c r="K4" s="28"/>
      <c r="L4" s="28"/>
    </row>
    <row r="5" spans="3:12" ht="64.2" customHeight="1" thickBot="1" x14ac:dyDescent="0.35">
      <c r="C5" s="3" t="s">
        <v>0</v>
      </c>
      <c r="D5" s="4" t="s">
        <v>9</v>
      </c>
      <c r="E5" s="4" t="s">
        <v>12</v>
      </c>
      <c r="F5" s="4" t="s">
        <v>15</v>
      </c>
      <c r="G5" s="9" t="s">
        <v>10</v>
      </c>
      <c r="H5" s="9" t="s">
        <v>13</v>
      </c>
      <c r="I5" s="9" t="s">
        <v>16</v>
      </c>
      <c r="J5" s="7" t="s">
        <v>11</v>
      </c>
      <c r="K5" s="8" t="s">
        <v>14</v>
      </c>
      <c r="L5" s="7" t="s">
        <v>17</v>
      </c>
    </row>
    <row r="6" spans="3:12" ht="30.6" customHeight="1" thickBot="1" x14ac:dyDescent="0.35">
      <c r="C6" s="6" t="s">
        <v>28</v>
      </c>
      <c r="D6" s="21">
        <v>0</v>
      </c>
      <c r="E6" s="1">
        <v>20</v>
      </c>
      <c r="F6" s="5">
        <f>D6*E6</f>
        <v>0</v>
      </c>
      <c r="G6" s="21">
        <v>0</v>
      </c>
      <c r="H6" s="1">
        <v>20</v>
      </c>
      <c r="I6" s="5">
        <f>G6*H6</f>
        <v>0</v>
      </c>
      <c r="J6" s="21">
        <v>0</v>
      </c>
      <c r="K6" s="1">
        <v>20</v>
      </c>
      <c r="L6" s="5">
        <f>J6*K6</f>
        <v>0</v>
      </c>
    </row>
    <row r="7" spans="3:12" ht="27.6" customHeight="1" thickBot="1" x14ac:dyDescent="0.35">
      <c r="C7" s="6" t="s">
        <v>29</v>
      </c>
      <c r="D7" s="21">
        <v>0</v>
      </c>
      <c r="E7" s="1">
        <v>20</v>
      </c>
      <c r="F7" s="5">
        <f t="shared" ref="F7:F20" si="0">D7*E7</f>
        <v>0</v>
      </c>
      <c r="G7" s="21">
        <v>0</v>
      </c>
      <c r="H7" s="1">
        <v>20</v>
      </c>
      <c r="I7" s="5">
        <f t="shared" ref="I7:I20" si="1">G7*H7</f>
        <v>0</v>
      </c>
      <c r="J7" s="21">
        <v>0</v>
      </c>
      <c r="K7" s="1">
        <v>20</v>
      </c>
      <c r="L7" s="5">
        <f t="shared" ref="L7:L20" si="2">J7*K7</f>
        <v>0</v>
      </c>
    </row>
    <row r="8" spans="3:12" ht="31.8" customHeight="1" thickBot="1" x14ac:dyDescent="0.35">
      <c r="C8" s="6" t="s">
        <v>30</v>
      </c>
      <c r="D8" s="21">
        <v>0</v>
      </c>
      <c r="E8" s="1">
        <v>20</v>
      </c>
      <c r="F8" s="5">
        <f t="shared" si="0"/>
        <v>0</v>
      </c>
      <c r="G8" s="21">
        <v>0</v>
      </c>
      <c r="H8" s="1">
        <v>20</v>
      </c>
      <c r="I8" s="5">
        <f t="shared" si="1"/>
        <v>0</v>
      </c>
      <c r="J8" s="21">
        <v>0</v>
      </c>
      <c r="K8" s="1">
        <v>20</v>
      </c>
      <c r="L8" s="5">
        <f t="shared" si="2"/>
        <v>0</v>
      </c>
    </row>
    <row r="9" spans="3:12" ht="26.4" customHeight="1" thickBot="1" x14ac:dyDescent="0.35">
      <c r="C9" s="6" t="s">
        <v>31</v>
      </c>
      <c r="D9" s="21">
        <v>0</v>
      </c>
      <c r="E9" s="1">
        <v>20</v>
      </c>
      <c r="F9" s="5">
        <f t="shared" si="0"/>
        <v>0</v>
      </c>
      <c r="G9" s="21">
        <v>0</v>
      </c>
      <c r="H9" s="1">
        <v>20</v>
      </c>
      <c r="I9" s="5">
        <f t="shared" si="1"/>
        <v>0</v>
      </c>
      <c r="J9" s="21">
        <v>0</v>
      </c>
      <c r="K9" s="1">
        <v>20</v>
      </c>
      <c r="L9" s="5">
        <f t="shared" si="2"/>
        <v>0</v>
      </c>
    </row>
    <row r="10" spans="3:12" ht="24" customHeight="1" thickBot="1" x14ac:dyDescent="0.35">
      <c r="C10" s="6" t="s">
        <v>32</v>
      </c>
      <c r="D10" s="21">
        <v>0</v>
      </c>
      <c r="E10" s="1">
        <v>20</v>
      </c>
      <c r="F10" s="5">
        <f t="shared" si="0"/>
        <v>0</v>
      </c>
      <c r="G10" s="21">
        <v>0</v>
      </c>
      <c r="H10" s="1">
        <v>20</v>
      </c>
      <c r="I10" s="5">
        <f t="shared" si="1"/>
        <v>0</v>
      </c>
      <c r="J10" s="21">
        <v>0</v>
      </c>
      <c r="K10" s="1">
        <v>20</v>
      </c>
      <c r="L10" s="5">
        <f t="shared" si="2"/>
        <v>0</v>
      </c>
    </row>
    <row r="11" spans="3:12" ht="24" customHeight="1" thickBot="1" x14ac:dyDescent="0.35">
      <c r="C11" s="6" t="s">
        <v>47</v>
      </c>
      <c r="D11" s="21">
        <v>0</v>
      </c>
      <c r="E11" s="1">
        <v>20</v>
      </c>
      <c r="F11" s="5">
        <f t="shared" si="0"/>
        <v>0</v>
      </c>
      <c r="G11" s="21">
        <v>0</v>
      </c>
      <c r="H11" s="1">
        <v>20</v>
      </c>
      <c r="I11" s="5">
        <f t="shared" si="1"/>
        <v>0</v>
      </c>
      <c r="J11" s="21">
        <v>0</v>
      </c>
      <c r="K11" s="1">
        <v>20</v>
      </c>
      <c r="L11" s="5">
        <f t="shared" si="2"/>
        <v>0</v>
      </c>
    </row>
    <row r="12" spans="3:12" ht="27.6" customHeight="1" thickBot="1" x14ac:dyDescent="0.35">
      <c r="C12" s="6" t="s">
        <v>48</v>
      </c>
      <c r="D12" s="21">
        <v>0</v>
      </c>
      <c r="E12" s="1">
        <v>20</v>
      </c>
      <c r="F12" s="5">
        <f t="shared" si="0"/>
        <v>0</v>
      </c>
      <c r="G12" s="21">
        <v>0</v>
      </c>
      <c r="H12" s="1">
        <v>20</v>
      </c>
      <c r="I12" s="5">
        <f t="shared" si="1"/>
        <v>0</v>
      </c>
      <c r="J12" s="21">
        <v>0</v>
      </c>
      <c r="K12" s="1">
        <v>20</v>
      </c>
      <c r="L12" s="5">
        <f t="shared" si="2"/>
        <v>0</v>
      </c>
    </row>
    <row r="13" spans="3:12" ht="30.6" customHeight="1" thickBot="1" x14ac:dyDescent="0.35">
      <c r="C13" s="6" t="s">
        <v>49</v>
      </c>
      <c r="D13" s="21">
        <v>0</v>
      </c>
      <c r="E13" s="1">
        <v>20</v>
      </c>
      <c r="F13" s="5">
        <f t="shared" si="0"/>
        <v>0</v>
      </c>
      <c r="G13" s="21">
        <v>0</v>
      </c>
      <c r="H13" s="1">
        <v>20</v>
      </c>
      <c r="I13" s="5">
        <f t="shared" si="1"/>
        <v>0</v>
      </c>
      <c r="J13" s="21">
        <v>0</v>
      </c>
      <c r="K13" s="1">
        <v>20</v>
      </c>
      <c r="L13" s="5">
        <f t="shared" si="2"/>
        <v>0</v>
      </c>
    </row>
    <row r="14" spans="3:12" ht="30.6" customHeight="1" thickBot="1" x14ac:dyDescent="0.35">
      <c r="C14" s="6" t="s">
        <v>50</v>
      </c>
      <c r="D14" s="21">
        <v>0</v>
      </c>
      <c r="E14" s="1">
        <v>20</v>
      </c>
      <c r="F14" s="5">
        <f t="shared" si="0"/>
        <v>0</v>
      </c>
      <c r="G14" s="21">
        <v>0</v>
      </c>
      <c r="H14" s="1">
        <v>20</v>
      </c>
      <c r="I14" s="5">
        <f t="shared" si="1"/>
        <v>0</v>
      </c>
      <c r="J14" s="21">
        <v>0</v>
      </c>
      <c r="K14" s="1">
        <v>20</v>
      </c>
      <c r="L14" s="5">
        <f t="shared" si="2"/>
        <v>0</v>
      </c>
    </row>
    <row r="15" spans="3:12" ht="30.6" customHeight="1" thickBot="1" x14ac:dyDescent="0.35">
      <c r="C15" s="6" t="s">
        <v>51</v>
      </c>
      <c r="D15" s="21">
        <v>0</v>
      </c>
      <c r="E15" s="1">
        <v>20</v>
      </c>
      <c r="F15" s="5">
        <f t="shared" si="0"/>
        <v>0</v>
      </c>
      <c r="G15" s="21">
        <v>0</v>
      </c>
      <c r="H15" s="1">
        <v>20</v>
      </c>
      <c r="I15" s="5">
        <f t="shared" si="1"/>
        <v>0</v>
      </c>
      <c r="J15" s="21">
        <v>0</v>
      </c>
      <c r="K15" s="1">
        <v>20</v>
      </c>
      <c r="L15" s="5">
        <f t="shared" si="2"/>
        <v>0</v>
      </c>
    </row>
    <row r="16" spans="3:12" ht="30.6" customHeight="1" thickBot="1" x14ac:dyDescent="0.35">
      <c r="C16" s="6" t="s">
        <v>52</v>
      </c>
      <c r="D16" s="21">
        <v>0</v>
      </c>
      <c r="E16" s="1">
        <v>20</v>
      </c>
      <c r="F16" s="5">
        <f t="shared" si="0"/>
        <v>0</v>
      </c>
      <c r="G16" s="21">
        <v>0</v>
      </c>
      <c r="H16" s="1">
        <v>20</v>
      </c>
      <c r="I16" s="5">
        <f t="shared" si="1"/>
        <v>0</v>
      </c>
      <c r="J16" s="21">
        <v>0</v>
      </c>
      <c r="K16" s="1">
        <v>20</v>
      </c>
      <c r="L16" s="5">
        <f t="shared" si="2"/>
        <v>0</v>
      </c>
    </row>
    <row r="17" spans="3:12" ht="30.6" customHeight="1" thickBot="1" x14ac:dyDescent="0.35">
      <c r="C17" s="6" t="s">
        <v>53</v>
      </c>
      <c r="D17" s="21">
        <v>0</v>
      </c>
      <c r="E17" s="1">
        <v>20</v>
      </c>
      <c r="F17" s="5">
        <f t="shared" si="0"/>
        <v>0</v>
      </c>
      <c r="G17" s="21">
        <v>0</v>
      </c>
      <c r="H17" s="1">
        <v>20</v>
      </c>
      <c r="I17" s="5">
        <f t="shared" si="1"/>
        <v>0</v>
      </c>
      <c r="J17" s="21">
        <v>0</v>
      </c>
      <c r="K17" s="1">
        <v>20</v>
      </c>
      <c r="L17" s="5">
        <f t="shared" si="2"/>
        <v>0</v>
      </c>
    </row>
    <row r="18" spans="3:12" ht="30.6" customHeight="1" thickBot="1" x14ac:dyDescent="0.35">
      <c r="C18" s="6" t="s">
        <v>54</v>
      </c>
      <c r="D18" s="21">
        <v>0</v>
      </c>
      <c r="E18" s="1">
        <v>20</v>
      </c>
      <c r="F18" s="5">
        <f t="shared" si="0"/>
        <v>0</v>
      </c>
      <c r="G18" s="21">
        <v>0</v>
      </c>
      <c r="H18" s="1">
        <v>20</v>
      </c>
      <c r="I18" s="5">
        <f t="shared" si="1"/>
        <v>0</v>
      </c>
      <c r="J18" s="21">
        <v>0</v>
      </c>
      <c r="K18" s="1">
        <v>20</v>
      </c>
      <c r="L18" s="5">
        <f t="shared" si="2"/>
        <v>0</v>
      </c>
    </row>
    <row r="19" spans="3:12" ht="30.6" customHeight="1" thickBot="1" x14ac:dyDescent="0.35">
      <c r="C19" s="6" t="s">
        <v>55</v>
      </c>
      <c r="D19" s="21">
        <v>0</v>
      </c>
      <c r="E19" s="1">
        <v>20</v>
      </c>
      <c r="F19" s="5">
        <f t="shared" si="0"/>
        <v>0</v>
      </c>
      <c r="G19" s="21">
        <v>0</v>
      </c>
      <c r="H19" s="1">
        <v>20</v>
      </c>
      <c r="I19" s="5">
        <f t="shared" si="1"/>
        <v>0</v>
      </c>
      <c r="J19" s="21">
        <v>0</v>
      </c>
      <c r="K19" s="1">
        <v>20</v>
      </c>
      <c r="L19" s="5">
        <f t="shared" si="2"/>
        <v>0</v>
      </c>
    </row>
    <row r="20" spans="3:12" ht="30.6" customHeight="1" thickBot="1" x14ac:dyDescent="0.35">
      <c r="C20" s="6" t="s">
        <v>56</v>
      </c>
      <c r="D20" s="21">
        <v>0</v>
      </c>
      <c r="E20" s="1">
        <v>20</v>
      </c>
      <c r="F20" s="5">
        <f t="shared" si="0"/>
        <v>0</v>
      </c>
      <c r="G20" s="21">
        <v>0</v>
      </c>
      <c r="H20" s="1">
        <v>20</v>
      </c>
      <c r="I20" s="5">
        <f t="shared" si="1"/>
        <v>0</v>
      </c>
      <c r="J20" s="21">
        <v>0</v>
      </c>
      <c r="K20" s="1">
        <v>20</v>
      </c>
      <c r="L20" s="5">
        <f t="shared" si="2"/>
        <v>0</v>
      </c>
    </row>
    <row r="21" spans="3:12" ht="30.6" customHeight="1" thickBot="1" x14ac:dyDescent="0.35">
      <c r="C21" s="6" t="s">
        <v>57</v>
      </c>
      <c r="D21" s="21">
        <v>0</v>
      </c>
      <c r="E21" s="1">
        <v>20</v>
      </c>
      <c r="F21" s="5">
        <f t="shared" ref="F21" si="3">D21*E21</f>
        <v>0</v>
      </c>
      <c r="G21" s="21">
        <v>0</v>
      </c>
      <c r="H21" s="1">
        <v>20</v>
      </c>
      <c r="I21" s="5">
        <f t="shared" ref="I21" si="4">G21*H21</f>
        <v>0</v>
      </c>
      <c r="J21" s="21">
        <v>0</v>
      </c>
      <c r="K21" s="1">
        <v>20</v>
      </c>
      <c r="L21" s="5">
        <f t="shared" ref="L21" si="5">J21*K21</f>
        <v>0</v>
      </c>
    </row>
    <row r="22" spans="3:12" ht="23.4" customHeight="1" thickBot="1" x14ac:dyDescent="0.35">
      <c r="C22" s="10"/>
      <c r="D22" s="11"/>
      <c r="E22" s="11"/>
      <c r="F22" s="13">
        <f>SUM(F6:F21)</f>
        <v>0</v>
      </c>
      <c r="G22" s="12"/>
      <c r="H22" s="2"/>
      <c r="I22" s="14">
        <f>SUM(I6:I21)</f>
        <v>0</v>
      </c>
      <c r="J22" s="10"/>
      <c r="K22" s="11"/>
      <c r="L22" s="13">
        <f>SUM(L6:L21)</f>
        <v>0</v>
      </c>
    </row>
    <row r="23" spans="3:12" ht="30.6" customHeight="1" thickBot="1" x14ac:dyDescent="0.35">
      <c r="C23" s="22" t="s">
        <v>27</v>
      </c>
      <c r="D23" s="23"/>
      <c r="E23" s="23"/>
      <c r="F23" s="23"/>
      <c r="G23" s="23"/>
      <c r="H23" s="23"/>
      <c r="I23" s="24"/>
      <c r="J23" s="15">
        <f>F22+I22+L22</f>
        <v>0</v>
      </c>
      <c r="K23" s="25"/>
      <c r="L23" s="26"/>
    </row>
    <row r="24" spans="3:12" ht="81" customHeight="1" x14ac:dyDescent="0.3">
      <c r="C24" s="35" t="s">
        <v>66</v>
      </c>
      <c r="D24" s="35"/>
      <c r="E24" s="35"/>
      <c r="F24" s="35"/>
      <c r="G24" s="35"/>
      <c r="H24" s="35"/>
      <c r="I24" s="35"/>
      <c r="J24" s="35"/>
      <c r="K24" s="35"/>
      <c r="L24" s="35"/>
    </row>
  </sheetData>
  <sheetProtection algorithmName="SHA-512" hashValue="DpMbVpPJ+M+4PylfAAUrhbkoi9FcyQslev1byQTwYJ/p62G+wtVf3ZPMFqL0p5Kn2Q6sCoIsgDEit9hIU44Vgw==" saltValue="+qeW/NgwlfH4R6trnURE1g==" spinCount="100000" sheet="1" objects="1" scenarios="1" selectLockedCells="1"/>
  <mergeCells count="4">
    <mergeCell ref="C24:L24"/>
    <mergeCell ref="C4:L4"/>
    <mergeCell ref="C23:I23"/>
    <mergeCell ref="K23:L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5A21-5073-4BC4-9A0A-2F6CACA4EA1A}">
  <dimension ref="C3:L23"/>
  <sheetViews>
    <sheetView workbookViewId="0">
      <selection activeCell="D6" sqref="D6"/>
    </sheetView>
  </sheetViews>
  <sheetFormatPr defaultRowHeight="14.4" x14ac:dyDescent="0.3"/>
  <cols>
    <col min="3" max="3" width="42.77734375" customWidth="1"/>
    <col min="4" max="4" width="15.5546875" customWidth="1"/>
    <col min="6" max="6" width="15.77734375" customWidth="1"/>
    <col min="7" max="7" width="14.33203125" customWidth="1"/>
    <col min="8" max="8" width="9.88671875" customWidth="1"/>
    <col min="9" max="9" width="15.77734375" customWidth="1"/>
    <col min="10" max="10" width="16.77734375" customWidth="1"/>
    <col min="12" max="12" width="14.21875" customWidth="1"/>
  </cols>
  <sheetData>
    <row r="3" spans="3:12" ht="15" thickBot="1" x14ac:dyDescent="0.35"/>
    <row r="4" spans="3:12" ht="16.2" thickBot="1" x14ac:dyDescent="0.35">
      <c r="C4" s="27" t="s">
        <v>46</v>
      </c>
      <c r="D4" s="28"/>
      <c r="E4" s="28"/>
      <c r="F4" s="28"/>
      <c r="G4" s="28"/>
      <c r="H4" s="28"/>
      <c r="I4" s="28"/>
      <c r="J4" s="28"/>
      <c r="K4" s="28"/>
      <c r="L4" s="28"/>
    </row>
    <row r="5" spans="3:12" ht="64.2" customHeight="1" thickBot="1" x14ac:dyDescent="0.35">
      <c r="C5" s="3" t="s">
        <v>0</v>
      </c>
      <c r="D5" s="4" t="s">
        <v>9</v>
      </c>
      <c r="E5" s="4" t="s">
        <v>12</v>
      </c>
      <c r="F5" s="4" t="s">
        <v>15</v>
      </c>
      <c r="G5" s="9" t="s">
        <v>10</v>
      </c>
      <c r="H5" s="9" t="s">
        <v>13</v>
      </c>
      <c r="I5" s="9" t="s">
        <v>16</v>
      </c>
      <c r="J5" s="7" t="s">
        <v>11</v>
      </c>
      <c r="K5" s="8" t="s">
        <v>14</v>
      </c>
      <c r="L5" s="7" t="s">
        <v>17</v>
      </c>
    </row>
    <row r="6" spans="3:12" ht="30.6" customHeight="1" thickBot="1" x14ac:dyDescent="0.35">
      <c r="C6" s="6" t="s">
        <v>28</v>
      </c>
      <c r="D6" s="21">
        <v>0</v>
      </c>
      <c r="E6" s="1">
        <v>20</v>
      </c>
      <c r="F6" s="5">
        <f>D6*E6</f>
        <v>0</v>
      </c>
      <c r="G6" s="21">
        <v>0</v>
      </c>
      <c r="H6" s="1">
        <v>20</v>
      </c>
      <c r="I6" s="5">
        <f>G6*H6</f>
        <v>0</v>
      </c>
      <c r="J6" s="21">
        <v>0</v>
      </c>
      <c r="K6" s="1">
        <v>20</v>
      </c>
      <c r="L6" s="5">
        <f>J6*K6</f>
        <v>0</v>
      </c>
    </row>
    <row r="7" spans="3:12" ht="27.6" customHeight="1" thickBot="1" x14ac:dyDescent="0.35">
      <c r="C7" s="6" t="s">
        <v>29</v>
      </c>
      <c r="D7" s="21">
        <v>0</v>
      </c>
      <c r="E7" s="1">
        <v>20</v>
      </c>
      <c r="F7" s="5">
        <f t="shared" ref="F7:F20" si="0">D7*E7</f>
        <v>0</v>
      </c>
      <c r="G7" s="21">
        <v>0</v>
      </c>
      <c r="H7" s="1">
        <v>20</v>
      </c>
      <c r="I7" s="5">
        <f t="shared" ref="I7:I20" si="1">G7*H7</f>
        <v>0</v>
      </c>
      <c r="J7" s="21">
        <v>0</v>
      </c>
      <c r="K7" s="1">
        <v>20</v>
      </c>
      <c r="L7" s="5">
        <f t="shared" ref="L7:L20" si="2">J7*K7</f>
        <v>0</v>
      </c>
    </row>
    <row r="8" spans="3:12" ht="31.8" customHeight="1" thickBot="1" x14ac:dyDescent="0.35">
      <c r="C8" s="6" t="s">
        <v>30</v>
      </c>
      <c r="D8" s="21">
        <v>0</v>
      </c>
      <c r="E8" s="1">
        <v>20</v>
      </c>
      <c r="F8" s="5">
        <f t="shared" si="0"/>
        <v>0</v>
      </c>
      <c r="G8" s="21">
        <v>0</v>
      </c>
      <c r="H8" s="1">
        <v>20</v>
      </c>
      <c r="I8" s="5">
        <f t="shared" si="1"/>
        <v>0</v>
      </c>
      <c r="J8" s="21">
        <v>0</v>
      </c>
      <c r="K8" s="1">
        <v>20</v>
      </c>
      <c r="L8" s="5">
        <f t="shared" si="2"/>
        <v>0</v>
      </c>
    </row>
    <row r="9" spans="3:12" ht="26.4" customHeight="1" thickBot="1" x14ac:dyDescent="0.35">
      <c r="C9" s="6" t="s">
        <v>31</v>
      </c>
      <c r="D9" s="21">
        <v>0</v>
      </c>
      <c r="E9" s="1">
        <v>20</v>
      </c>
      <c r="F9" s="5">
        <f t="shared" si="0"/>
        <v>0</v>
      </c>
      <c r="G9" s="21">
        <v>0</v>
      </c>
      <c r="H9" s="1">
        <v>20</v>
      </c>
      <c r="I9" s="5">
        <f t="shared" si="1"/>
        <v>0</v>
      </c>
      <c r="J9" s="21">
        <v>0</v>
      </c>
      <c r="K9" s="1">
        <v>20</v>
      </c>
      <c r="L9" s="5">
        <f t="shared" si="2"/>
        <v>0</v>
      </c>
    </row>
    <row r="10" spans="3:12" ht="24" customHeight="1" thickBot="1" x14ac:dyDescent="0.35">
      <c r="C10" s="6" t="s">
        <v>32</v>
      </c>
      <c r="D10" s="21">
        <v>0</v>
      </c>
      <c r="E10" s="1">
        <v>20</v>
      </c>
      <c r="F10" s="5">
        <f t="shared" si="0"/>
        <v>0</v>
      </c>
      <c r="G10" s="21">
        <v>0</v>
      </c>
      <c r="H10" s="1">
        <v>20</v>
      </c>
      <c r="I10" s="5">
        <f t="shared" si="1"/>
        <v>0</v>
      </c>
      <c r="J10" s="21">
        <v>0</v>
      </c>
      <c r="K10" s="1">
        <v>20</v>
      </c>
      <c r="L10" s="5">
        <f t="shared" si="2"/>
        <v>0</v>
      </c>
    </row>
    <row r="11" spans="3:12" ht="27.6" customHeight="1" thickBot="1" x14ac:dyDescent="0.35">
      <c r="C11" s="6" t="s">
        <v>33</v>
      </c>
      <c r="D11" s="21">
        <v>0</v>
      </c>
      <c r="E11" s="1">
        <v>20</v>
      </c>
      <c r="F11" s="5">
        <f t="shared" si="0"/>
        <v>0</v>
      </c>
      <c r="G11" s="21">
        <v>0</v>
      </c>
      <c r="H11" s="1">
        <v>20</v>
      </c>
      <c r="I11" s="5">
        <f t="shared" si="1"/>
        <v>0</v>
      </c>
      <c r="J11" s="21">
        <v>0</v>
      </c>
      <c r="K11" s="1">
        <v>20</v>
      </c>
      <c r="L11" s="5">
        <f t="shared" si="2"/>
        <v>0</v>
      </c>
    </row>
    <row r="12" spans="3:12" ht="30.6" customHeight="1" thickBot="1" x14ac:dyDescent="0.35">
      <c r="C12" s="6" t="s">
        <v>34</v>
      </c>
      <c r="D12" s="21">
        <v>0</v>
      </c>
      <c r="E12" s="1">
        <v>20</v>
      </c>
      <c r="F12" s="5">
        <f t="shared" si="0"/>
        <v>0</v>
      </c>
      <c r="G12" s="21">
        <v>0</v>
      </c>
      <c r="H12" s="1">
        <v>20</v>
      </c>
      <c r="I12" s="5">
        <f t="shared" si="1"/>
        <v>0</v>
      </c>
      <c r="J12" s="21">
        <v>0</v>
      </c>
      <c r="K12" s="1">
        <v>20</v>
      </c>
      <c r="L12" s="5">
        <f t="shared" si="2"/>
        <v>0</v>
      </c>
    </row>
    <row r="13" spans="3:12" ht="30.6" customHeight="1" thickBot="1" x14ac:dyDescent="0.35">
      <c r="C13" s="6" t="s">
        <v>19</v>
      </c>
      <c r="D13" s="21">
        <v>0</v>
      </c>
      <c r="E13" s="1">
        <v>20</v>
      </c>
      <c r="F13" s="5">
        <f t="shared" si="0"/>
        <v>0</v>
      </c>
      <c r="G13" s="21">
        <v>0</v>
      </c>
      <c r="H13" s="1">
        <v>20</v>
      </c>
      <c r="I13" s="5">
        <f t="shared" si="1"/>
        <v>0</v>
      </c>
      <c r="J13" s="21">
        <v>0</v>
      </c>
      <c r="K13" s="1">
        <v>20</v>
      </c>
      <c r="L13" s="5">
        <f t="shared" si="2"/>
        <v>0</v>
      </c>
    </row>
    <row r="14" spans="3:12" ht="30.6" customHeight="1" thickBot="1" x14ac:dyDescent="0.35">
      <c r="C14" s="6" t="s">
        <v>20</v>
      </c>
      <c r="D14" s="21">
        <v>0</v>
      </c>
      <c r="E14" s="1">
        <v>20</v>
      </c>
      <c r="F14" s="5">
        <f t="shared" si="0"/>
        <v>0</v>
      </c>
      <c r="G14" s="21">
        <v>0</v>
      </c>
      <c r="H14" s="1">
        <v>20</v>
      </c>
      <c r="I14" s="5">
        <f t="shared" si="1"/>
        <v>0</v>
      </c>
      <c r="J14" s="21">
        <v>0</v>
      </c>
      <c r="K14" s="1">
        <v>20</v>
      </c>
      <c r="L14" s="5">
        <f t="shared" si="2"/>
        <v>0</v>
      </c>
    </row>
    <row r="15" spans="3:12" ht="30.6" customHeight="1" thickBot="1" x14ac:dyDescent="0.35">
      <c r="C15" s="6" t="s">
        <v>21</v>
      </c>
      <c r="D15" s="21">
        <v>0</v>
      </c>
      <c r="E15" s="1">
        <v>20</v>
      </c>
      <c r="F15" s="5">
        <f t="shared" si="0"/>
        <v>0</v>
      </c>
      <c r="G15" s="21">
        <v>0</v>
      </c>
      <c r="H15" s="1">
        <v>20</v>
      </c>
      <c r="I15" s="5">
        <f t="shared" si="1"/>
        <v>0</v>
      </c>
      <c r="J15" s="21">
        <v>0</v>
      </c>
      <c r="K15" s="1">
        <v>20</v>
      </c>
      <c r="L15" s="5">
        <f t="shared" si="2"/>
        <v>0</v>
      </c>
    </row>
    <row r="16" spans="3:12" ht="30.6" customHeight="1" thickBot="1" x14ac:dyDescent="0.35">
      <c r="C16" s="6" t="s">
        <v>22</v>
      </c>
      <c r="D16" s="21">
        <v>0</v>
      </c>
      <c r="E16" s="1">
        <v>20</v>
      </c>
      <c r="F16" s="5">
        <f t="shared" si="0"/>
        <v>0</v>
      </c>
      <c r="G16" s="21">
        <v>0</v>
      </c>
      <c r="H16" s="1">
        <v>20</v>
      </c>
      <c r="I16" s="5">
        <f t="shared" si="1"/>
        <v>0</v>
      </c>
      <c r="J16" s="21">
        <v>0</v>
      </c>
      <c r="K16" s="1">
        <v>20</v>
      </c>
      <c r="L16" s="5">
        <f t="shared" si="2"/>
        <v>0</v>
      </c>
    </row>
    <row r="17" spans="3:12" ht="30.6" customHeight="1" thickBot="1" x14ac:dyDescent="0.35">
      <c r="C17" s="6" t="s">
        <v>23</v>
      </c>
      <c r="D17" s="21">
        <v>0</v>
      </c>
      <c r="E17" s="1">
        <v>20</v>
      </c>
      <c r="F17" s="5">
        <f t="shared" si="0"/>
        <v>0</v>
      </c>
      <c r="G17" s="21">
        <v>0</v>
      </c>
      <c r="H17" s="1">
        <v>20</v>
      </c>
      <c r="I17" s="5">
        <f t="shared" si="1"/>
        <v>0</v>
      </c>
      <c r="J17" s="21">
        <v>0</v>
      </c>
      <c r="K17" s="1">
        <v>20</v>
      </c>
      <c r="L17" s="5">
        <f t="shared" si="2"/>
        <v>0</v>
      </c>
    </row>
    <row r="18" spans="3:12" ht="30.6" customHeight="1" thickBot="1" x14ac:dyDescent="0.35">
      <c r="C18" s="6" t="s">
        <v>24</v>
      </c>
      <c r="D18" s="21">
        <v>0</v>
      </c>
      <c r="E18" s="1">
        <v>20</v>
      </c>
      <c r="F18" s="5">
        <f t="shared" si="0"/>
        <v>0</v>
      </c>
      <c r="G18" s="21">
        <v>0</v>
      </c>
      <c r="H18" s="1">
        <v>20</v>
      </c>
      <c r="I18" s="5">
        <f t="shared" si="1"/>
        <v>0</v>
      </c>
      <c r="J18" s="21">
        <v>0</v>
      </c>
      <c r="K18" s="1">
        <v>20</v>
      </c>
      <c r="L18" s="5">
        <f t="shared" si="2"/>
        <v>0</v>
      </c>
    </row>
    <row r="19" spans="3:12" ht="30.6" customHeight="1" thickBot="1" x14ac:dyDescent="0.35">
      <c r="C19" s="6" t="s">
        <v>25</v>
      </c>
      <c r="D19" s="21">
        <v>0</v>
      </c>
      <c r="E19" s="1">
        <v>20</v>
      </c>
      <c r="F19" s="5">
        <f t="shared" si="0"/>
        <v>0</v>
      </c>
      <c r="G19" s="21">
        <v>0</v>
      </c>
      <c r="H19" s="1">
        <v>20</v>
      </c>
      <c r="I19" s="5">
        <f t="shared" si="1"/>
        <v>0</v>
      </c>
      <c r="J19" s="21">
        <v>0</v>
      </c>
      <c r="K19" s="1">
        <v>20</v>
      </c>
      <c r="L19" s="5">
        <f t="shared" si="2"/>
        <v>0</v>
      </c>
    </row>
    <row r="20" spans="3:12" ht="30.6" customHeight="1" thickBot="1" x14ac:dyDescent="0.35">
      <c r="C20" s="6" t="s">
        <v>26</v>
      </c>
      <c r="D20" s="21">
        <v>0</v>
      </c>
      <c r="E20" s="1">
        <v>20</v>
      </c>
      <c r="F20" s="5">
        <f t="shared" si="0"/>
        <v>0</v>
      </c>
      <c r="G20" s="21">
        <v>0</v>
      </c>
      <c r="H20" s="1">
        <v>20</v>
      </c>
      <c r="I20" s="5">
        <f t="shared" si="1"/>
        <v>0</v>
      </c>
      <c r="J20" s="21">
        <v>0</v>
      </c>
      <c r="K20" s="1">
        <v>20</v>
      </c>
      <c r="L20" s="5">
        <f t="shared" si="2"/>
        <v>0</v>
      </c>
    </row>
    <row r="21" spans="3:12" ht="23.4" customHeight="1" thickBot="1" x14ac:dyDescent="0.35">
      <c r="C21" s="10"/>
      <c r="D21" s="11"/>
      <c r="E21" s="11"/>
      <c r="F21" s="13">
        <f>SUM(F6:F20)</f>
        <v>0</v>
      </c>
      <c r="G21" s="12"/>
      <c r="H21" s="2"/>
      <c r="I21" s="14">
        <f>SUM(I6:I20)</f>
        <v>0</v>
      </c>
      <c r="J21" s="10"/>
      <c r="K21" s="11"/>
      <c r="L21" s="13">
        <f>SUM(L6:L20)</f>
        <v>0</v>
      </c>
    </row>
    <row r="22" spans="3:12" ht="30.6" customHeight="1" thickBot="1" x14ac:dyDescent="0.35">
      <c r="C22" s="22" t="s">
        <v>35</v>
      </c>
      <c r="D22" s="23"/>
      <c r="E22" s="23"/>
      <c r="F22" s="23"/>
      <c r="G22" s="23"/>
      <c r="H22" s="23"/>
      <c r="I22" s="24"/>
      <c r="J22" s="15">
        <f>F21+I21+L21</f>
        <v>0</v>
      </c>
      <c r="K22" s="25"/>
      <c r="L22" s="26"/>
    </row>
    <row r="23" spans="3:12" ht="80.400000000000006" customHeight="1" x14ac:dyDescent="0.3">
      <c r="C23" s="35" t="s">
        <v>66</v>
      </c>
      <c r="D23" s="35"/>
      <c r="E23" s="35"/>
      <c r="F23" s="35"/>
      <c r="G23" s="35"/>
      <c r="H23" s="35"/>
      <c r="I23" s="35"/>
      <c r="J23" s="35"/>
      <c r="K23" s="35"/>
      <c r="L23" s="35"/>
    </row>
  </sheetData>
  <sheetProtection algorithmName="SHA-512" hashValue="IzrXWJZP7bfb/xPPeWXTGqWGSqgpGG2kKhDyNTXHDU/7SbllaB/jYBDCD95kKbGZqYVZ31wzNtByI/2ZyTkhzA==" saltValue="LJvGmPmbnhzJ6LVV69/6EA==" spinCount="100000" sheet="1" objects="1" scenarios="1" selectLockedCells="1"/>
  <mergeCells count="4">
    <mergeCell ref="C4:L4"/>
    <mergeCell ref="C22:I22"/>
    <mergeCell ref="K22:L22"/>
    <mergeCell ref="C23:L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28C8-49EE-4551-833C-0436399917F7}">
  <dimension ref="C3:L20"/>
  <sheetViews>
    <sheetView workbookViewId="0">
      <selection activeCell="C20" sqref="C20:L20"/>
    </sheetView>
  </sheetViews>
  <sheetFormatPr defaultRowHeight="14.4" x14ac:dyDescent="0.3"/>
  <cols>
    <col min="3" max="3" width="42.77734375" customWidth="1"/>
    <col min="4" max="4" width="15.5546875" customWidth="1"/>
    <col min="6" max="6" width="15.77734375" customWidth="1"/>
    <col min="7" max="7" width="14.33203125" customWidth="1"/>
    <col min="8" max="8" width="9.88671875" customWidth="1"/>
    <col min="9" max="9" width="15.77734375" customWidth="1"/>
    <col min="10" max="10" width="16.77734375" customWidth="1"/>
    <col min="12" max="12" width="14.21875" customWidth="1"/>
  </cols>
  <sheetData>
    <row r="3" spans="3:12" ht="15" thickBot="1" x14ac:dyDescent="0.35"/>
    <row r="4" spans="3:12" ht="16.2" thickBot="1" x14ac:dyDescent="0.35">
      <c r="C4" s="27" t="s">
        <v>45</v>
      </c>
      <c r="D4" s="28"/>
      <c r="E4" s="28"/>
      <c r="F4" s="28"/>
      <c r="G4" s="28"/>
      <c r="H4" s="28"/>
      <c r="I4" s="28"/>
      <c r="J4" s="28"/>
      <c r="K4" s="28"/>
      <c r="L4" s="28"/>
    </row>
    <row r="5" spans="3:12" ht="64.2" customHeight="1" thickBot="1" x14ac:dyDescent="0.35">
      <c r="C5" s="3" t="s">
        <v>0</v>
      </c>
      <c r="D5" s="4" t="s">
        <v>9</v>
      </c>
      <c r="E5" s="4" t="s">
        <v>12</v>
      </c>
      <c r="F5" s="4" t="s">
        <v>15</v>
      </c>
      <c r="G5" s="9" t="s">
        <v>10</v>
      </c>
      <c r="H5" s="9" t="s">
        <v>13</v>
      </c>
      <c r="I5" s="9" t="s">
        <v>16</v>
      </c>
      <c r="J5" s="7" t="s">
        <v>11</v>
      </c>
      <c r="K5" s="8" t="s">
        <v>14</v>
      </c>
      <c r="L5" s="7" t="s">
        <v>17</v>
      </c>
    </row>
    <row r="6" spans="3:12" ht="30.6" customHeight="1" thickBot="1" x14ac:dyDescent="0.35">
      <c r="C6" s="6" t="s">
        <v>28</v>
      </c>
      <c r="D6" s="21">
        <v>0</v>
      </c>
      <c r="E6" s="1">
        <v>20</v>
      </c>
      <c r="F6" s="5">
        <f>D6*E6</f>
        <v>0</v>
      </c>
      <c r="G6" s="21">
        <v>0</v>
      </c>
      <c r="H6" s="1">
        <v>20</v>
      </c>
      <c r="I6" s="5">
        <f>G6*H6</f>
        <v>0</v>
      </c>
      <c r="J6" s="21">
        <v>0</v>
      </c>
      <c r="K6" s="1">
        <v>20</v>
      </c>
      <c r="L6" s="5">
        <f t="shared" ref="L6:L17" si="0">J6*K6</f>
        <v>0</v>
      </c>
    </row>
    <row r="7" spans="3:12" ht="27.6" customHeight="1" thickBot="1" x14ac:dyDescent="0.35">
      <c r="C7" s="6" t="s">
        <v>29</v>
      </c>
      <c r="D7" s="21">
        <v>0</v>
      </c>
      <c r="E7" s="1">
        <v>20</v>
      </c>
      <c r="F7" s="5">
        <f t="shared" ref="F7:F17" si="1">D7*E7</f>
        <v>0</v>
      </c>
      <c r="G7" s="21">
        <v>0</v>
      </c>
      <c r="H7" s="1">
        <v>20</v>
      </c>
      <c r="I7" s="5">
        <f t="shared" ref="I7:I17" si="2">G7*H7</f>
        <v>0</v>
      </c>
      <c r="J7" s="21">
        <v>0</v>
      </c>
      <c r="K7" s="1">
        <v>20</v>
      </c>
      <c r="L7" s="5">
        <f t="shared" si="0"/>
        <v>0</v>
      </c>
    </row>
    <row r="8" spans="3:12" ht="31.8" customHeight="1" thickBot="1" x14ac:dyDescent="0.35">
      <c r="C8" s="6" t="s">
        <v>30</v>
      </c>
      <c r="D8" s="21">
        <v>0</v>
      </c>
      <c r="E8" s="1">
        <v>20</v>
      </c>
      <c r="F8" s="5">
        <f t="shared" si="1"/>
        <v>0</v>
      </c>
      <c r="G8" s="21">
        <v>0</v>
      </c>
      <c r="H8" s="1">
        <v>20</v>
      </c>
      <c r="I8" s="5">
        <f t="shared" si="2"/>
        <v>0</v>
      </c>
      <c r="J8" s="21">
        <v>0</v>
      </c>
      <c r="K8" s="1">
        <v>20</v>
      </c>
      <c r="L8" s="5">
        <f t="shared" si="0"/>
        <v>0</v>
      </c>
    </row>
    <row r="9" spans="3:12" ht="26.4" customHeight="1" thickBot="1" x14ac:dyDescent="0.35">
      <c r="C9" s="6" t="s">
        <v>31</v>
      </c>
      <c r="D9" s="21">
        <v>0</v>
      </c>
      <c r="E9" s="1">
        <v>20</v>
      </c>
      <c r="F9" s="5">
        <f t="shared" si="1"/>
        <v>0</v>
      </c>
      <c r="G9" s="21">
        <v>0</v>
      </c>
      <c r="H9" s="1">
        <v>20</v>
      </c>
      <c r="I9" s="5">
        <f t="shared" si="2"/>
        <v>0</v>
      </c>
      <c r="J9" s="21">
        <v>0</v>
      </c>
      <c r="K9" s="1">
        <v>20</v>
      </c>
      <c r="L9" s="5">
        <f t="shared" si="0"/>
        <v>0</v>
      </c>
    </row>
    <row r="10" spans="3:12" ht="24" customHeight="1" thickBot="1" x14ac:dyDescent="0.35">
      <c r="C10" s="6" t="s">
        <v>32</v>
      </c>
      <c r="D10" s="21">
        <v>0</v>
      </c>
      <c r="E10" s="1">
        <v>20</v>
      </c>
      <c r="F10" s="5">
        <f t="shared" si="1"/>
        <v>0</v>
      </c>
      <c r="G10" s="21">
        <v>0</v>
      </c>
      <c r="H10" s="1">
        <v>20</v>
      </c>
      <c r="I10" s="5">
        <f t="shared" si="2"/>
        <v>0</v>
      </c>
      <c r="J10" s="21">
        <v>0</v>
      </c>
      <c r="K10" s="1">
        <v>20</v>
      </c>
      <c r="L10" s="5">
        <f t="shared" si="0"/>
        <v>0</v>
      </c>
    </row>
    <row r="11" spans="3:12" ht="27.6" customHeight="1" thickBot="1" x14ac:dyDescent="0.35">
      <c r="C11" s="6" t="s">
        <v>37</v>
      </c>
      <c r="D11" s="21">
        <v>0</v>
      </c>
      <c r="E11" s="1">
        <v>20</v>
      </c>
      <c r="F11" s="5">
        <f t="shared" si="1"/>
        <v>0</v>
      </c>
      <c r="G11" s="21">
        <v>0</v>
      </c>
      <c r="H11" s="1">
        <v>20</v>
      </c>
      <c r="I11" s="5">
        <f t="shared" si="2"/>
        <v>0</v>
      </c>
      <c r="J11" s="21">
        <v>0</v>
      </c>
      <c r="K11" s="1">
        <v>20</v>
      </c>
      <c r="L11" s="5">
        <f t="shared" si="0"/>
        <v>0</v>
      </c>
    </row>
    <row r="12" spans="3:12" ht="30.6" customHeight="1" thickBot="1" x14ac:dyDescent="0.35">
      <c r="C12" s="6" t="s">
        <v>36</v>
      </c>
      <c r="D12" s="21">
        <v>0</v>
      </c>
      <c r="E12" s="1">
        <v>20</v>
      </c>
      <c r="F12" s="5">
        <f t="shared" si="1"/>
        <v>0</v>
      </c>
      <c r="G12" s="21">
        <v>0</v>
      </c>
      <c r="H12" s="1">
        <v>20</v>
      </c>
      <c r="I12" s="5">
        <f t="shared" si="2"/>
        <v>0</v>
      </c>
      <c r="J12" s="21">
        <v>0</v>
      </c>
      <c r="K12" s="1">
        <v>20</v>
      </c>
      <c r="L12" s="5">
        <f t="shared" si="0"/>
        <v>0</v>
      </c>
    </row>
    <row r="13" spans="3:12" ht="30.6" customHeight="1" thickBot="1" x14ac:dyDescent="0.35">
      <c r="C13" s="6" t="s">
        <v>38</v>
      </c>
      <c r="D13" s="21">
        <v>0</v>
      </c>
      <c r="E13" s="1">
        <v>20</v>
      </c>
      <c r="F13" s="5">
        <f t="shared" si="1"/>
        <v>0</v>
      </c>
      <c r="G13" s="21">
        <v>0</v>
      </c>
      <c r="H13" s="1">
        <v>20</v>
      </c>
      <c r="I13" s="5">
        <f t="shared" si="2"/>
        <v>0</v>
      </c>
      <c r="J13" s="21">
        <v>0</v>
      </c>
      <c r="K13" s="1">
        <v>20</v>
      </c>
      <c r="L13" s="5">
        <f t="shared" si="0"/>
        <v>0</v>
      </c>
    </row>
    <row r="14" spans="3:12" ht="30.6" customHeight="1" thickBot="1" x14ac:dyDescent="0.35">
      <c r="C14" s="16" t="s">
        <v>39</v>
      </c>
      <c r="D14" s="21">
        <v>0</v>
      </c>
      <c r="E14" s="1">
        <v>20</v>
      </c>
      <c r="F14" s="5">
        <f t="shared" si="1"/>
        <v>0</v>
      </c>
      <c r="G14" s="21">
        <v>0</v>
      </c>
      <c r="H14" s="1">
        <v>20</v>
      </c>
      <c r="I14" s="5">
        <f t="shared" si="2"/>
        <v>0</v>
      </c>
      <c r="J14" s="21">
        <v>0</v>
      </c>
      <c r="K14" s="1">
        <v>20</v>
      </c>
      <c r="L14" s="5">
        <f t="shared" si="0"/>
        <v>0</v>
      </c>
    </row>
    <row r="15" spans="3:12" ht="30.6" customHeight="1" thickBot="1" x14ac:dyDescent="0.35">
      <c r="C15" s="6" t="s">
        <v>41</v>
      </c>
      <c r="D15" s="21">
        <v>0</v>
      </c>
      <c r="E15" s="1">
        <v>20</v>
      </c>
      <c r="F15" s="5">
        <f t="shared" si="1"/>
        <v>0</v>
      </c>
      <c r="G15" s="21">
        <v>0</v>
      </c>
      <c r="H15" s="1">
        <v>20</v>
      </c>
      <c r="I15" s="5">
        <f t="shared" si="2"/>
        <v>0</v>
      </c>
      <c r="J15" s="21">
        <v>0</v>
      </c>
      <c r="K15" s="1">
        <v>20</v>
      </c>
      <c r="L15" s="5">
        <f t="shared" si="0"/>
        <v>0</v>
      </c>
    </row>
    <row r="16" spans="3:12" ht="30.6" customHeight="1" thickBot="1" x14ac:dyDescent="0.35">
      <c r="C16" s="16" t="s">
        <v>40</v>
      </c>
      <c r="D16" s="21">
        <v>0</v>
      </c>
      <c r="E16" s="1">
        <v>20</v>
      </c>
      <c r="F16" s="5">
        <f t="shared" si="1"/>
        <v>0</v>
      </c>
      <c r="G16" s="21">
        <v>0</v>
      </c>
      <c r="H16" s="1">
        <v>20</v>
      </c>
      <c r="I16" s="5">
        <f t="shared" si="2"/>
        <v>0</v>
      </c>
      <c r="J16" s="21">
        <v>0</v>
      </c>
      <c r="K16" s="1">
        <v>20</v>
      </c>
      <c r="L16" s="5">
        <f t="shared" si="0"/>
        <v>0</v>
      </c>
    </row>
    <row r="17" spans="3:12" ht="30.6" customHeight="1" thickBot="1" x14ac:dyDescent="0.35">
      <c r="C17" s="6" t="s">
        <v>23</v>
      </c>
      <c r="D17" s="21">
        <v>0</v>
      </c>
      <c r="E17" s="1">
        <v>20</v>
      </c>
      <c r="F17" s="5">
        <f t="shared" si="1"/>
        <v>0</v>
      </c>
      <c r="G17" s="21">
        <v>0</v>
      </c>
      <c r="H17" s="1">
        <v>20</v>
      </c>
      <c r="I17" s="5">
        <f t="shared" si="2"/>
        <v>0</v>
      </c>
      <c r="J17" s="21">
        <v>0</v>
      </c>
      <c r="K17" s="1">
        <v>20</v>
      </c>
      <c r="L17" s="5">
        <f t="shared" si="0"/>
        <v>0</v>
      </c>
    </row>
    <row r="18" spans="3:12" ht="23.4" customHeight="1" thickBot="1" x14ac:dyDescent="0.35">
      <c r="C18" s="10"/>
      <c r="D18" s="11"/>
      <c r="E18" s="11"/>
      <c r="F18" s="13">
        <f>SUM(F6:F17)</f>
        <v>0</v>
      </c>
      <c r="G18" s="12"/>
      <c r="H18" s="2"/>
      <c r="I18" s="14">
        <f>SUM(I6:I17)</f>
        <v>0</v>
      </c>
      <c r="J18" s="10"/>
      <c r="K18" s="11"/>
      <c r="L18" s="13">
        <f>SUM(L6:L17)</f>
        <v>0</v>
      </c>
    </row>
    <row r="19" spans="3:12" ht="30.6" customHeight="1" thickBot="1" x14ac:dyDescent="0.35">
      <c r="C19" s="22" t="s">
        <v>44</v>
      </c>
      <c r="D19" s="23"/>
      <c r="E19" s="23"/>
      <c r="F19" s="23"/>
      <c r="G19" s="23"/>
      <c r="H19" s="23"/>
      <c r="I19" s="24"/>
      <c r="J19" s="15">
        <f>F18+I18+L18</f>
        <v>0</v>
      </c>
      <c r="K19" s="25"/>
      <c r="L19" s="26"/>
    </row>
    <row r="20" spans="3:12" ht="88.8" customHeight="1" x14ac:dyDescent="0.3">
      <c r="C20" s="35" t="s">
        <v>66</v>
      </c>
      <c r="D20" s="35"/>
      <c r="E20" s="35"/>
      <c r="F20" s="35"/>
      <c r="G20" s="35"/>
      <c r="H20" s="35"/>
      <c r="I20" s="35"/>
      <c r="J20" s="35"/>
      <c r="K20" s="35"/>
      <c r="L20" s="35"/>
    </row>
  </sheetData>
  <sheetProtection algorithmName="SHA-512" hashValue="4KgqDxmkXWfBXN5be5DotDtaKCoZqWgz+ALqstLT8RsULKzL04Q3eNtC7ih5PGy5SlogW+8PZb21WDr7NyN0+w==" saltValue="Mv+pjyB2/PZrUhshkUiCIw==" spinCount="100000" sheet="1" objects="1" scenarios="1"/>
  <mergeCells count="4">
    <mergeCell ref="C4:L4"/>
    <mergeCell ref="C19:I19"/>
    <mergeCell ref="K19:L19"/>
    <mergeCell ref="C20:L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B7BFE-80A7-4BB5-8194-58E33290D1CB}">
  <dimension ref="B3:C12"/>
  <sheetViews>
    <sheetView workbookViewId="0">
      <selection activeCell="B15" sqref="B15"/>
    </sheetView>
  </sheetViews>
  <sheetFormatPr defaultRowHeight="14.4" x14ac:dyDescent="0.3"/>
  <cols>
    <col min="2" max="2" width="57.109375" customWidth="1"/>
    <col min="3" max="3" width="20.5546875" customWidth="1"/>
  </cols>
  <sheetData>
    <row r="3" spans="2:3" ht="15" thickBot="1" x14ac:dyDescent="0.35"/>
    <row r="4" spans="2:3" ht="46.2" customHeight="1" thickBot="1" x14ac:dyDescent="0.35">
      <c r="B4" s="29" t="s">
        <v>58</v>
      </c>
      <c r="C4" s="30"/>
    </row>
    <row r="5" spans="2:3" ht="16.2" thickBot="1" x14ac:dyDescent="0.35">
      <c r="B5" s="17" t="s">
        <v>59</v>
      </c>
      <c r="C5" s="20">
        <f>'TABLE A'!J15</f>
        <v>0</v>
      </c>
    </row>
    <row r="6" spans="2:3" ht="16.2" thickBot="1" x14ac:dyDescent="0.35">
      <c r="B6" s="17" t="s">
        <v>63</v>
      </c>
      <c r="C6" s="20">
        <f>'TABLE B'!J23</f>
        <v>0</v>
      </c>
    </row>
    <row r="7" spans="2:3" ht="16.2" thickBot="1" x14ac:dyDescent="0.35">
      <c r="B7" s="17" t="s">
        <v>60</v>
      </c>
      <c r="C7" s="20">
        <f>'TABLE C'!J22</f>
        <v>0</v>
      </c>
    </row>
    <row r="8" spans="2:3" ht="16.2" thickBot="1" x14ac:dyDescent="0.35">
      <c r="B8" s="17" t="s">
        <v>64</v>
      </c>
      <c r="C8" s="20">
        <f>'TABLE D'!J19</f>
        <v>0</v>
      </c>
    </row>
    <row r="9" spans="2:3" x14ac:dyDescent="0.3">
      <c r="B9" s="18" t="s">
        <v>61</v>
      </c>
      <c r="C9" s="31">
        <f>SUM(C5:C8)</f>
        <v>0</v>
      </c>
    </row>
    <row r="10" spans="2:3" ht="15" thickBot="1" x14ac:dyDescent="0.35">
      <c r="B10" s="19" t="s">
        <v>62</v>
      </c>
      <c r="C10" s="32"/>
    </row>
    <row r="12" spans="2:3" x14ac:dyDescent="0.3">
      <c r="B12" s="33" t="s">
        <v>65</v>
      </c>
    </row>
  </sheetData>
  <sheetProtection algorithmName="SHA-512" hashValue="vHL9lsQYrV033gffYEATNUV5BhP3VCYP7HfKExfFhVYdvfvykJYZH6b2++7jVfcoqhKfweBw95d7aX34UYYALg==" saltValue="acX9xQh2j8QLhgqkM3bchQ==" spinCount="100000" sheet="1" selectLockedCells="1"/>
  <mergeCells count="2">
    <mergeCell ref="B4:C4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A</vt:lpstr>
      <vt:lpstr>TABLE B</vt:lpstr>
      <vt:lpstr>TABLE C</vt:lpstr>
      <vt:lpstr>TABLE D</vt:lpstr>
      <vt:lpstr>TOTALS</vt:lpstr>
    </vt:vector>
  </TitlesOfParts>
  <Company>Horse Racing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Diarmuid Parker</dc:creator>
  <cp:lastModifiedBy>Diarmuid Parker</cp:lastModifiedBy>
  <dcterms:created xsi:type="dcterms:W3CDTF">2026-04-22T14:44:34Z</dcterms:created>
  <dcterms:modified xsi:type="dcterms:W3CDTF">2026-07-28T07:50:12Z</dcterms:modified>
</cp:coreProperties>
</file>