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B07432B-00FD-4C45-88A6-3193E30313E6}" xr6:coauthVersionLast="47" xr6:coauthVersionMax="47" xr10:uidLastSave="{00000000-0000-0000-0000-000000000000}"/>
  <bookViews>
    <workbookView xWindow="2500" yWindow="760" windowWidth="14400" windowHeight="9320" xr2:uid="{505EB93A-B663-4967-ABB4-0533C52396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34" i="1"/>
</calcChain>
</file>

<file path=xl/sharedStrings.xml><?xml version="1.0" encoding="utf-8"?>
<sst xmlns="http://schemas.openxmlformats.org/spreadsheetml/2006/main" count="67" uniqueCount="66">
  <si>
    <t>Number of Hours to carry out site inspection</t>
  </si>
  <si>
    <t>91-93 Merrion Square West</t>
  </si>
  <si>
    <t xml:space="preserve">Kildare House and Kildare House Extension </t>
  </si>
  <si>
    <t xml:space="preserve">Associated hourly rate </t>
  </si>
  <si>
    <t xml:space="preserve">Number of Site visits per annum based upon current service provision.
</t>
  </si>
  <si>
    <t>Leinster House</t>
  </si>
  <si>
    <t>External Bait Point – Inspection – Price per inspection per unit</t>
  </si>
  <si>
    <t>Internal Bait Point – Inspection – Price per inspection per unit</t>
  </si>
  <si>
    <t>Insect Monitor Inspections – Price per Inspection per bait point</t>
  </si>
  <si>
    <t>EFK – Full Service – Price per Full EFK Inspection per unit</t>
  </si>
  <si>
    <t>EFK – Partial Service – Price per EFK partial inspection per unit</t>
  </si>
  <si>
    <t>External Bait Point – Metal - replacement as required (all-inclusive amount) – price per replacement</t>
  </si>
  <si>
    <t>External Bait Point – Plastic - replacement as required (all-inclusive amount) – price per replacement</t>
  </si>
  <si>
    <t>Internal Bait Point – replacement as required (all-inclusive amount) – price per replacement</t>
  </si>
  <si>
    <t>EFK – price to purchase</t>
  </si>
  <si>
    <t>EFK – price to rent per annum</t>
  </si>
  <si>
    <t>EFK – price per replacement bulb / tube (shatterproof)</t>
  </si>
  <si>
    <t>EFK – price per bulb / tube (shatterproof)</t>
  </si>
  <si>
    <t>Insecticide Treatment (for crawling insects, flying insects and stored product insects) – per treatment</t>
  </si>
  <si>
    <r>
      <t xml:space="preserve">Heat Treatment (for crawling insects, flying insects and stored product insects) – per treatment – </t>
    </r>
    <r>
      <rPr>
        <sz val="11"/>
        <color rgb="FFFF0000"/>
        <rFont val="Calibri"/>
        <family val="2"/>
      </rPr>
      <t>NOTE:  this is required for information purposes only (this will not be included in evaluation)</t>
    </r>
  </si>
  <si>
    <r>
      <t xml:space="preserve">Pricing schedule B 
</t>
    </r>
    <r>
      <rPr>
        <i/>
        <sz val="11"/>
        <rFont val="Calibri"/>
        <family val="2"/>
        <scheme val="minor"/>
      </rPr>
      <t xml:space="preserve">During </t>
    </r>
    <r>
      <rPr>
        <i/>
        <sz val="11"/>
        <rFont val="Calibri"/>
        <family val="2"/>
      </rPr>
      <t>implementation, where a need is identified for a reduced number of hardware / treatments, the overall service cost shall reduce pro-rata.</t>
    </r>
  </si>
  <si>
    <t>Pricing Schedule A
Ultimate Cost for hourly rate for regular routine site inspections</t>
  </si>
  <si>
    <t>C1</t>
  </si>
  <si>
    <t>C2</t>
  </si>
  <si>
    <t>C3</t>
  </si>
  <si>
    <t>C4</t>
  </si>
  <si>
    <t>Non-Routine Attendance on Site</t>
  </si>
  <si>
    <t>C5</t>
  </si>
  <si>
    <t>C7</t>
  </si>
  <si>
    <t>C8</t>
  </si>
  <si>
    <t>C9</t>
  </si>
  <si>
    <t>C10</t>
  </si>
  <si>
    <t xml:space="preserve">Pricing Schedule C
</t>
  </si>
  <si>
    <t xml:space="preserve">Non-Routine Attendance on Site </t>
  </si>
  <si>
    <t xml:space="preserve">*i.e. Monday to Friday, 8am to 6pm excluding Public Holidays </t>
  </si>
  <si>
    <r>
      <t xml:space="preserve">Cost for call out </t>
    </r>
    <r>
      <rPr>
        <b/>
        <u/>
        <sz val="11"/>
        <color theme="1"/>
        <rFont val="Calibri"/>
        <family val="2"/>
        <scheme val="minor"/>
      </rPr>
      <t>outside</t>
    </r>
    <r>
      <rPr>
        <b/>
        <sz val="11"/>
        <color theme="1"/>
        <rFont val="Calibri"/>
        <family val="2"/>
        <scheme val="minor"/>
      </rPr>
      <t xml:space="preserve"> of normal business hours € (ex. VAT)</t>
    </r>
  </si>
  <si>
    <t>C1. Technician required on site within 4 hours</t>
  </si>
  <si>
    <t xml:space="preserve">C2. Technician required on site within 8 hours </t>
  </si>
  <si>
    <t xml:space="preserve">C3. Technician required on site within 12 hours </t>
  </si>
  <si>
    <t xml:space="preserve">C4. Technician required on site within 24 hours </t>
  </si>
  <si>
    <t xml:space="preserve">Catering Areas </t>
  </si>
  <si>
    <r>
      <rPr>
        <sz val="11"/>
        <color theme="1"/>
        <rFont val="Calibri"/>
        <family val="2"/>
        <scheme val="minor"/>
      </rPr>
      <t>External</t>
    </r>
    <r>
      <rPr>
        <b/>
        <sz val="11"/>
        <color theme="1"/>
        <rFont val="Calibri"/>
        <family val="2"/>
        <scheme val="minor"/>
      </rPr>
      <t xml:space="preserve"> Digital 24/7 </t>
    </r>
    <r>
      <rPr>
        <sz val="11"/>
        <color theme="1"/>
        <rFont val="Calibri"/>
        <family val="2"/>
        <scheme val="minor"/>
      </rPr>
      <t>Bait Point – Inspection – Price per inspection per unit</t>
    </r>
  </si>
  <si>
    <r>
      <rPr>
        <sz val="11"/>
        <color theme="1"/>
        <rFont val="Calibri"/>
        <family val="2"/>
        <scheme val="minor"/>
      </rPr>
      <t>Internal</t>
    </r>
    <r>
      <rPr>
        <b/>
        <sz val="11"/>
        <color theme="1"/>
        <rFont val="Calibri"/>
        <family val="2"/>
        <scheme val="minor"/>
      </rPr>
      <t xml:space="preserve"> Digital 24/7 </t>
    </r>
    <r>
      <rPr>
        <sz val="11"/>
        <color theme="1"/>
        <rFont val="Calibri"/>
        <family val="2"/>
        <scheme val="minor"/>
      </rPr>
      <t>Bait Point – Inspection – Price per inspection per unit</t>
    </r>
  </si>
  <si>
    <r>
      <rPr>
        <sz val="11"/>
        <color theme="1"/>
        <rFont val="Calibri"/>
        <family val="2"/>
        <scheme val="minor"/>
      </rPr>
      <t>External</t>
    </r>
    <r>
      <rPr>
        <b/>
        <sz val="11"/>
        <color theme="1"/>
        <rFont val="Calibri"/>
        <family val="2"/>
        <scheme val="minor"/>
      </rPr>
      <t xml:space="preserve"> Digital 24/7 </t>
    </r>
    <r>
      <rPr>
        <sz val="11"/>
        <color theme="1"/>
        <rFont val="Calibri"/>
        <family val="2"/>
        <scheme val="minor"/>
      </rPr>
      <t>Bait Point – Price per unit</t>
    </r>
  </si>
  <si>
    <r>
      <rPr>
        <sz val="11"/>
        <color theme="1"/>
        <rFont val="Calibri"/>
        <family val="2"/>
        <scheme val="minor"/>
      </rPr>
      <t>Internal</t>
    </r>
    <r>
      <rPr>
        <b/>
        <sz val="11"/>
        <color theme="1"/>
        <rFont val="Calibri"/>
        <family val="2"/>
        <scheme val="minor"/>
      </rPr>
      <t xml:space="preserve"> Digital 24/7 </t>
    </r>
    <r>
      <rPr>
        <sz val="11"/>
        <color theme="1"/>
        <rFont val="Calibri"/>
        <family val="2"/>
        <scheme val="minor"/>
      </rPr>
      <t>Bait Point – Price per unit</t>
    </r>
  </si>
  <si>
    <t>22-25 Clare St</t>
  </si>
  <si>
    <t>LH2000</t>
  </si>
  <si>
    <t>Creche</t>
  </si>
  <si>
    <r>
      <t xml:space="preserve">Pricing schedule D 
</t>
    </r>
    <r>
      <rPr>
        <i/>
        <sz val="11"/>
        <rFont val="Calibri"/>
        <family val="2"/>
        <scheme val="minor"/>
      </rPr>
      <t xml:space="preserve">During </t>
    </r>
    <r>
      <rPr>
        <i/>
        <sz val="11"/>
        <rFont val="Calibri"/>
        <family val="2"/>
      </rPr>
      <t>implementation, where a need is identified for a reduced number of hardware / treatments, the overall service cost shall reduce pro-rata.</t>
    </r>
  </si>
  <si>
    <t>Amount per annum € (ex. VAT)</t>
  </si>
  <si>
    <t>Tenderer price €
(ex. VAT):</t>
  </si>
  <si>
    <r>
      <rPr>
        <b/>
        <sz val="11"/>
        <color theme="1"/>
        <rFont val="Calibri"/>
        <family val="2"/>
      </rPr>
      <t>Digital 24/7</t>
    </r>
    <r>
      <rPr>
        <sz val="11"/>
        <color theme="1"/>
        <rFont val="Calibri"/>
        <family val="2"/>
      </rPr>
      <t xml:space="preserve"> Bait Point – External - replacement as required (all-inclusive amount) – price per replacement</t>
    </r>
  </si>
  <si>
    <r>
      <rPr>
        <b/>
        <u/>
        <sz val="11"/>
        <color theme="1"/>
        <rFont val="Calibri"/>
        <family val="2"/>
      </rPr>
      <t>Digital 24/7</t>
    </r>
    <r>
      <rPr>
        <sz val="11"/>
        <color theme="1"/>
        <rFont val="Calibri"/>
        <family val="2"/>
      </rPr>
      <t xml:space="preserve"> Bait Point – Internal - replacement as required (all-inclusive amount) – price per replacement</t>
    </r>
  </si>
  <si>
    <r>
      <t xml:space="preserve">Cost for call out </t>
    </r>
    <r>
      <rPr>
        <b/>
        <u/>
        <sz val="11"/>
        <color theme="1"/>
        <rFont val="Calibri"/>
        <family val="2"/>
        <scheme val="minor"/>
      </rPr>
      <t>within</t>
    </r>
    <r>
      <rPr>
        <b/>
        <sz val="11"/>
        <color theme="1"/>
        <rFont val="Calibri"/>
        <family val="2"/>
        <scheme val="minor"/>
      </rPr>
      <t xml:space="preserve"> normal business hours*  € (ex VAT)</t>
    </r>
  </si>
  <si>
    <t>C5 Risk Assessment - rate per hour</t>
  </si>
  <si>
    <t xml:space="preserve">C6 Follow-up visit and audit (following call-out) rate per hour </t>
  </si>
  <si>
    <t xml:space="preserve">C7. Technician required on site within 4 hours </t>
  </si>
  <si>
    <t xml:space="preserve">C8. Technician required on site within 8 hours </t>
  </si>
  <si>
    <t xml:space="preserve">C9. Technician required on site within 12 hours </t>
  </si>
  <si>
    <t xml:space="preserve">C10. Technician required on site within 24 hours </t>
  </si>
  <si>
    <t xml:space="preserve">C11. Risk Assessment – rate per hour </t>
  </si>
  <si>
    <t xml:space="preserve">C12.  Follow-up visit and audit (following call-out) rate per hour </t>
  </si>
  <si>
    <t>C11</t>
  </si>
  <si>
    <t>C12</t>
  </si>
  <si>
    <t>Trinity Point</t>
  </si>
  <si>
    <t>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</si>
</sst>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&quot;€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4DECE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horizontal="right"/>
      <protection locked="0"/>
    </xf>
    <xf numFmtId="164" fontId="0" fillId="2" borderId="2" xfId="0" applyNumberFormat="1" applyFill="1" applyBorder="1" applyAlignment="1">
      <alignment horizontal="right" wrapText="1"/>
    </xf>
    <xf numFmtId="0" fontId="0" fillId="2" borderId="2" xfId="0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0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164" fontId="0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Currency 2" xfId="1" xr:uid="{25FC6C0C-A24B-4C21-89C7-E92B1004B73D}"/>
    <cellStyle name="Normal" xfId="0" builtinId="0"/>
  </cellStyles>
  <dxfs count="0"/>
  <tableStyles count="0" defaultTableStyle="TableStyleMedium2" defaultPivotStyle="PivotStyleLight16"/>
  <colors>
    <mruColors>
      <color rgb="FFE4D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4C63-A244-4A67-9505-174537EBA2D0}">
  <dimension ref="B3:F58"/>
  <sheetViews>
    <sheetView tabSelected="1" zoomScale="106" zoomScaleNormal="106" workbookViewId="0">
      <selection activeCell="H19" sqref="H19"/>
    </sheetView>
  </sheetViews>
  <sheetFormatPr defaultRowHeight="14.5" x14ac:dyDescent="0.35"/>
  <cols>
    <col min="2" max="2" width="65.26953125" customWidth="1"/>
    <col min="3" max="3" width="22" customWidth="1"/>
    <col min="4" max="4" width="20.26953125" customWidth="1"/>
    <col min="5" max="5" width="26.26953125" customWidth="1"/>
    <col min="6" max="6" width="21.81640625" customWidth="1"/>
  </cols>
  <sheetData>
    <row r="3" spans="2:6" ht="58" x14ac:dyDescent="0.35">
      <c r="B3" s="1" t="s">
        <v>21</v>
      </c>
      <c r="C3" s="1" t="s">
        <v>0</v>
      </c>
      <c r="D3" s="2" t="s">
        <v>3</v>
      </c>
      <c r="E3" s="2" t="s">
        <v>4</v>
      </c>
      <c r="F3" s="2" t="s">
        <v>49</v>
      </c>
    </row>
    <row r="4" spans="2:6" x14ac:dyDescent="0.35">
      <c r="B4" s="3" t="s">
        <v>5</v>
      </c>
      <c r="C4" s="4">
        <v>12</v>
      </c>
      <c r="D4" s="5"/>
      <c r="E4" s="6">
        <v>12</v>
      </c>
      <c r="F4" s="7"/>
    </row>
    <row r="5" spans="2:6" s="11" customFormat="1" x14ac:dyDescent="0.35">
      <c r="B5" s="3" t="s">
        <v>40</v>
      </c>
      <c r="C5" s="4"/>
      <c r="D5" s="5"/>
      <c r="E5" s="6">
        <v>12</v>
      </c>
      <c r="F5" s="7"/>
    </row>
    <row r="6" spans="2:6" s="11" customFormat="1" x14ac:dyDescent="0.35">
      <c r="B6" s="3" t="s">
        <v>46</v>
      </c>
      <c r="C6" s="4">
        <v>4</v>
      </c>
      <c r="D6" s="5"/>
      <c r="E6" s="6">
        <v>12</v>
      </c>
      <c r="F6" s="7"/>
    </row>
    <row r="7" spans="2:6" x14ac:dyDescent="0.35">
      <c r="B7" s="3" t="s">
        <v>1</v>
      </c>
      <c r="C7" s="4">
        <v>2</v>
      </c>
      <c r="D7" s="5"/>
      <c r="E7" s="6">
        <v>12</v>
      </c>
      <c r="F7" s="7"/>
    </row>
    <row r="8" spans="2:6" x14ac:dyDescent="0.35">
      <c r="B8" s="19" t="s">
        <v>2</v>
      </c>
      <c r="C8" s="4">
        <v>3</v>
      </c>
      <c r="D8" s="5"/>
      <c r="E8" s="6">
        <v>12</v>
      </c>
      <c r="F8" s="7"/>
    </row>
    <row r="9" spans="2:6" s="11" customFormat="1" x14ac:dyDescent="0.35">
      <c r="B9" s="19" t="s">
        <v>47</v>
      </c>
      <c r="C9" s="4">
        <v>2</v>
      </c>
      <c r="D9" s="5"/>
      <c r="E9" s="6">
        <v>12</v>
      </c>
      <c r="F9" s="7"/>
    </row>
    <row r="10" spans="2:6" x14ac:dyDescent="0.35">
      <c r="B10" s="3" t="s">
        <v>45</v>
      </c>
      <c r="C10" s="8">
        <v>3</v>
      </c>
      <c r="D10" s="5"/>
      <c r="E10" s="6">
        <v>12</v>
      </c>
      <c r="F10" s="7"/>
    </row>
    <row r="11" spans="2:6" s="11" customFormat="1" x14ac:dyDescent="0.35">
      <c r="B11" s="3" t="s">
        <v>64</v>
      </c>
      <c r="C11" s="8">
        <v>3</v>
      </c>
      <c r="D11" s="5"/>
      <c r="E11" s="6">
        <v>12</v>
      </c>
      <c r="F11" s="7"/>
    </row>
    <row r="14" spans="2:6" ht="29" x14ac:dyDescent="0.35">
      <c r="B14" s="25" t="s">
        <v>20</v>
      </c>
      <c r="C14" s="27"/>
      <c r="D14" s="27"/>
      <c r="E14" s="28"/>
      <c r="F14" s="10" t="s">
        <v>50</v>
      </c>
    </row>
    <row r="15" spans="2:6" s="11" customFormat="1" x14ac:dyDescent="0.35">
      <c r="B15" s="21" t="s">
        <v>43</v>
      </c>
      <c r="C15" s="20"/>
      <c r="D15" s="20"/>
      <c r="E15" s="20"/>
      <c r="F15" s="17"/>
    </row>
    <row r="16" spans="2:6" s="11" customFormat="1" x14ac:dyDescent="0.35">
      <c r="B16" s="21" t="s">
        <v>44</v>
      </c>
      <c r="C16" s="20"/>
      <c r="D16" s="20"/>
      <c r="E16" s="20"/>
      <c r="F16" s="17"/>
    </row>
    <row r="17" spans="2:6" s="11" customFormat="1" x14ac:dyDescent="0.35">
      <c r="B17" s="21" t="s">
        <v>41</v>
      </c>
      <c r="C17" s="20"/>
      <c r="D17" s="20"/>
      <c r="E17" s="20"/>
      <c r="F17" s="17"/>
    </row>
    <row r="18" spans="2:6" s="11" customFormat="1" x14ac:dyDescent="0.35">
      <c r="B18" s="21" t="s">
        <v>42</v>
      </c>
      <c r="C18" s="20"/>
      <c r="D18" s="20"/>
      <c r="E18" s="20"/>
      <c r="F18" s="17"/>
    </row>
    <row r="19" spans="2:6" s="11" customFormat="1" ht="36.65" customHeight="1" x14ac:dyDescent="0.35">
      <c r="B19" s="18" t="s">
        <v>51</v>
      </c>
      <c r="C19" s="2"/>
      <c r="D19" s="2"/>
      <c r="E19" s="2"/>
      <c r="F19" s="13"/>
    </row>
    <row r="20" spans="2:6" s="11" customFormat="1" ht="34.15" customHeight="1" x14ac:dyDescent="0.35">
      <c r="B20" s="18" t="s">
        <v>52</v>
      </c>
      <c r="C20" s="2"/>
      <c r="D20" s="2"/>
      <c r="E20" s="2"/>
      <c r="F20" s="13"/>
    </row>
    <row r="21" spans="2:6" ht="20.25" customHeight="1" x14ac:dyDescent="0.35">
      <c r="B21" s="9" t="s">
        <v>6</v>
      </c>
      <c r="C21" s="2"/>
      <c r="D21" s="2"/>
      <c r="E21" s="2"/>
      <c r="F21" s="12"/>
    </row>
    <row r="22" spans="2:6" ht="23.25" customHeight="1" x14ac:dyDescent="0.35">
      <c r="B22" s="9" t="s">
        <v>7</v>
      </c>
      <c r="C22" s="2"/>
      <c r="D22" s="2"/>
      <c r="E22" s="2"/>
      <c r="F22" s="13"/>
    </row>
    <row r="23" spans="2:6" ht="21" customHeight="1" x14ac:dyDescent="0.35">
      <c r="B23" s="9" t="s">
        <v>8</v>
      </c>
      <c r="C23" s="2"/>
      <c r="D23" s="2"/>
      <c r="E23" s="2"/>
      <c r="F23" s="13"/>
    </row>
    <row r="24" spans="2:6" x14ac:dyDescent="0.35">
      <c r="B24" s="9" t="s">
        <v>9</v>
      </c>
      <c r="C24" s="2"/>
      <c r="D24" s="2"/>
      <c r="E24" s="2"/>
      <c r="F24" s="13"/>
    </row>
    <row r="25" spans="2:6" ht="19.5" customHeight="1" x14ac:dyDescent="0.35">
      <c r="B25" s="9" t="s">
        <v>10</v>
      </c>
      <c r="C25" s="2"/>
      <c r="D25" s="2"/>
      <c r="E25" s="2"/>
      <c r="F25" s="13"/>
    </row>
    <row r="26" spans="2:6" ht="29" x14ac:dyDescent="0.35">
      <c r="B26" s="9" t="s">
        <v>11</v>
      </c>
      <c r="C26" s="2"/>
      <c r="D26" s="2"/>
      <c r="E26" s="2"/>
      <c r="F26" s="13"/>
    </row>
    <row r="27" spans="2:6" ht="29" x14ac:dyDescent="0.35">
      <c r="B27" s="9" t="s">
        <v>12</v>
      </c>
      <c r="C27" s="2"/>
      <c r="D27" s="2"/>
      <c r="E27" s="2"/>
      <c r="F27" s="13"/>
    </row>
    <row r="28" spans="2:6" ht="29" x14ac:dyDescent="0.35">
      <c r="B28" s="9" t="s">
        <v>13</v>
      </c>
      <c r="C28" s="2"/>
      <c r="D28" s="2"/>
      <c r="E28" s="2"/>
      <c r="F28" s="13"/>
    </row>
    <row r="29" spans="2:6" x14ac:dyDescent="0.35">
      <c r="B29" s="9" t="s">
        <v>14</v>
      </c>
      <c r="C29" s="2"/>
      <c r="D29" s="2"/>
      <c r="E29" s="2"/>
      <c r="F29" s="13"/>
    </row>
    <row r="30" spans="2:6" x14ac:dyDescent="0.35">
      <c r="B30" s="9" t="s">
        <v>15</v>
      </c>
      <c r="C30" s="2"/>
      <c r="D30" s="2"/>
      <c r="E30" s="2"/>
      <c r="F30" s="13"/>
    </row>
    <row r="31" spans="2:6" x14ac:dyDescent="0.35">
      <c r="B31" s="9" t="s">
        <v>16</v>
      </c>
      <c r="C31" s="2"/>
      <c r="D31" s="2"/>
      <c r="E31" s="2"/>
      <c r="F31" s="13"/>
    </row>
    <row r="32" spans="2:6" x14ac:dyDescent="0.35">
      <c r="B32" s="9" t="s">
        <v>17</v>
      </c>
      <c r="C32" s="2"/>
      <c r="D32" s="2"/>
      <c r="E32" s="2"/>
      <c r="F32" s="13"/>
    </row>
    <row r="33" spans="2:6" ht="29" x14ac:dyDescent="0.35">
      <c r="B33" s="9" t="s">
        <v>18</v>
      </c>
      <c r="C33" s="2"/>
      <c r="D33" s="2"/>
      <c r="E33" s="2"/>
      <c r="F33" s="13"/>
    </row>
    <row r="34" spans="2:6" s="11" customFormat="1" x14ac:dyDescent="0.35">
      <c r="B34" s="9"/>
      <c r="C34" s="2"/>
      <c r="D34" s="2"/>
      <c r="E34" s="2"/>
      <c r="F34" s="16">
        <f>SUM(F21:F33)</f>
        <v>0</v>
      </c>
    </row>
    <row r="37" spans="2:6" s="11" customFormat="1" ht="29" x14ac:dyDescent="0.35">
      <c r="B37" s="14" t="s">
        <v>32</v>
      </c>
      <c r="C37" s="2"/>
      <c r="D37" s="2"/>
      <c r="E37" s="1"/>
      <c r="F37" s="15"/>
    </row>
    <row r="38" spans="2:6" s="11" customFormat="1" ht="27" customHeight="1" x14ac:dyDescent="0.35">
      <c r="B38" s="14" t="s">
        <v>33</v>
      </c>
      <c r="C38" s="2"/>
      <c r="D38" s="2"/>
      <c r="E38" s="25" t="s">
        <v>53</v>
      </c>
      <c r="F38" s="26"/>
    </row>
    <row r="39" spans="2:6" s="11" customFormat="1" x14ac:dyDescent="0.35">
      <c r="B39" s="9" t="s">
        <v>36</v>
      </c>
      <c r="C39" s="2"/>
      <c r="D39" s="2"/>
      <c r="E39" s="24" t="s">
        <v>22</v>
      </c>
      <c r="F39" s="13"/>
    </row>
    <row r="40" spans="2:6" s="11" customFormat="1" x14ac:dyDescent="0.35">
      <c r="B40" s="9" t="s">
        <v>37</v>
      </c>
      <c r="C40" s="2"/>
      <c r="D40" s="2"/>
      <c r="E40" s="24" t="s">
        <v>23</v>
      </c>
      <c r="F40" s="13"/>
    </row>
    <row r="41" spans="2:6" s="11" customFormat="1" x14ac:dyDescent="0.35">
      <c r="B41" s="9" t="s">
        <v>38</v>
      </c>
      <c r="C41" s="2"/>
      <c r="D41" s="2"/>
      <c r="E41" s="24" t="s">
        <v>24</v>
      </c>
      <c r="F41" s="13"/>
    </row>
    <row r="42" spans="2:6" s="11" customFormat="1" x14ac:dyDescent="0.35">
      <c r="B42" s="9" t="s">
        <v>39</v>
      </c>
      <c r="C42" s="2"/>
      <c r="D42" s="2"/>
      <c r="E42" s="24" t="s">
        <v>25</v>
      </c>
      <c r="F42" s="13"/>
    </row>
    <row r="43" spans="2:6" s="11" customFormat="1" x14ac:dyDescent="0.35">
      <c r="B43" s="9" t="s">
        <v>54</v>
      </c>
      <c r="C43" s="2"/>
      <c r="D43" s="2"/>
      <c r="E43" s="23" t="s">
        <v>27</v>
      </c>
      <c r="F43" s="13"/>
    </row>
    <row r="44" spans="2:6" s="11" customFormat="1" x14ac:dyDescent="0.35">
      <c r="B44" s="9" t="s">
        <v>55</v>
      </c>
      <c r="C44" s="2"/>
      <c r="D44" s="2"/>
      <c r="E44" s="23" t="s">
        <v>65</v>
      </c>
      <c r="F44" s="15"/>
    </row>
    <row r="45" spans="2:6" s="11" customFormat="1" x14ac:dyDescent="0.35">
      <c r="B45" s="9"/>
      <c r="C45" s="2"/>
      <c r="D45" s="2"/>
      <c r="E45" s="1"/>
      <c r="F45" s="15"/>
    </row>
    <row r="46" spans="2:6" s="11" customFormat="1" ht="30" customHeight="1" x14ac:dyDescent="0.35">
      <c r="B46" s="14" t="s">
        <v>26</v>
      </c>
      <c r="C46" s="2"/>
      <c r="D46" s="2"/>
      <c r="E46" s="25" t="s">
        <v>35</v>
      </c>
      <c r="F46" s="26"/>
    </row>
    <row r="47" spans="2:6" s="11" customFormat="1" x14ac:dyDescent="0.35">
      <c r="B47" s="9" t="s">
        <v>56</v>
      </c>
      <c r="C47" s="2"/>
      <c r="D47" s="2"/>
      <c r="E47" s="2" t="s">
        <v>28</v>
      </c>
      <c r="F47" s="13"/>
    </row>
    <row r="48" spans="2:6" s="11" customFormat="1" x14ac:dyDescent="0.35">
      <c r="B48" s="9" t="s">
        <v>57</v>
      </c>
      <c r="C48" s="2"/>
      <c r="D48" s="2"/>
      <c r="E48" s="2" t="s">
        <v>29</v>
      </c>
      <c r="F48" s="13"/>
    </row>
    <row r="49" spans="2:6" s="11" customFormat="1" x14ac:dyDescent="0.35">
      <c r="B49" s="9" t="s">
        <v>58</v>
      </c>
      <c r="C49" s="2"/>
      <c r="D49" s="2"/>
      <c r="E49" s="2" t="s">
        <v>30</v>
      </c>
      <c r="F49" s="13"/>
    </row>
    <row r="50" spans="2:6" s="11" customFormat="1" x14ac:dyDescent="0.35">
      <c r="B50" s="9" t="s">
        <v>59</v>
      </c>
      <c r="C50" s="2"/>
      <c r="D50" s="2"/>
      <c r="E50" s="2" t="s">
        <v>31</v>
      </c>
      <c r="F50" s="13"/>
    </row>
    <row r="51" spans="2:6" s="11" customFormat="1" x14ac:dyDescent="0.35">
      <c r="B51" s="9" t="s">
        <v>60</v>
      </c>
      <c r="C51" s="2"/>
      <c r="D51" s="2"/>
      <c r="E51" s="2" t="s">
        <v>62</v>
      </c>
      <c r="F51" s="13"/>
    </row>
    <row r="52" spans="2:6" s="11" customFormat="1" ht="15" customHeight="1" x14ac:dyDescent="0.35">
      <c r="B52" s="9" t="s">
        <v>61</v>
      </c>
      <c r="C52" s="2"/>
      <c r="D52" s="2"/>
      <c r="E52" s="2" t="s">
        <v>63</v>
      </c>
      <c r="F52" s="13"/>
    </row>
    <row r="54" spans="2:6" x14ac:dyDescent="0.35">
      <c r="B54" s="22" t="s">
        <v>34</v>
      </c>
    </row>
    <row r="56" spans="2:6" ht="29" x14ac:dyDescent="0.35">
      <c r="B56" s="25" t="s">
        <v>48</v>
      </c>
      <c r="C56" s="27"/>
      <c r="D56" s="27"/>
      <c r="E56" s="28"/>
      <c r="F56" s="10" t="s">
        <v>50</v>
      </c>
    </row>
    <row r="57" spans="2:6" ht="43.5" x14ac:dyDescent="0.35">
      <c r="B57" s="9" t="s">
        <v>19</v>
      </c>
      <c r="C57" s="2"/>
      <c r="D57" s="2"/>
      <c r="E57" s="2"/>
      <c r="F57" s="13"/>
    </row>
    <row r="58" spans="2:6" x14ac:dyDescent="0.35">
      <c r="B58" s="9"/>
      <c r="C58" s="2"/>
      <c r="D58" s="2"/>
      <c r="E58" s="2"/>
      <c r="F58" s="16">
        <f>F57</f>
        <v>0</v>
      </c>
    </row>
  </sheetData>
  <mergeCells count="4">
    <mergeCell ref="E46:F46"/>
    <mergeCell ref="B14:E14"/>
    <mergeCell ref="E38:F38"/>
    <mergeCell ref="B56:E56"/>
  </mergeCells>
  <pageMargins left="0.7" right="0.7" top="0.75" bottom="0.75" header="0.3" footer="0.3"/>
  <pageSetup paperSize="9" orientation="portrait" r:id="rId1"/>
  <ignoredErrors>
    <ignoredError sqref="F34 F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2026-07-07T10:07:09Z</dcterms:created>
  <dcterms:modified xsi:type="dcterms:W3CDTF">2026-07-07T10:07:12Z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76e348-bda2-42ff-85d7-569ad34f2b3a_Enabled">
    <vt:lpwstr>true</vt:lpwstr>
  </property>
  <property fmtid="{D5CDD505-2E9C-101B-9397-08002B2CF9AE}" pid="3" name="MSIP_Label_a276e348-bda2-42ff-85d7-569ad34f2b3a_SetDate">
    <vt:lpwstr>2026-07-07T10:07:12Z</vt:lpwstr>
  </property>
  <property fmtid="{D5CDD505-2E9C-101B-9397-08002B2CF9AE}" pid="4" name="MSIP_Label_a276e348-bda2-42ff-85d7-569ad34f2b3a_Method">
    <vt:lpwstr>Standard</vt:lpwstr>
  </property>
  <property fmtid="{D5CDD505-2E9C-101B-9397-08002B2CF9AE}" pid="5" name="MSIP_Label_a276e348-bda2-42ff-85d7-569ad34f2b3a_Name">
    <vt:lpwstr>Confidential Data</vt:lpwstr>
  </property>
  <property fmtid="{D5CDD505-2E9C-101B-9397-08002B2CF9AE}" pid="6" name="MSIP_Label_a276e348-bda2-42ff-85d7-569ad34f2b3a_SiteId">
    <vt:lpwstr>ce71ecf0-0b97-47b2-966c-b4ecc8db23f2</vt:lpwstr>
  </property>
  <property fmtid="{D5CDD505-2E9C-101B-9397-08002B2CF9AE}" pid="7" name="MSIP_Label_a276e348-bda2-42ff-85d7-569ad34f2b3a_ActionId">
    <vt:lpwstr>5ee24c48-8c66-452f-af3d-575c62fc0d4b</vt:lpwstr>
  </property>
  <property fmtid="{D5CDD505-2E9C-101B-9397-08002B2CF9AE}" pid="8" name="MSIP_Label_a276e348-bda2-42ff-85d7-569ad34f2b3a_ContentBits">
    <vt:lpwstr>0</vt:lpwstr>
  </property>
  <property fmtid="{D5CDD505-2E9C-101B-9397-08002B2CF9AE}" pid="9" name="MSIP_Label_a276e348-bda2-42ff-85d7-569ad34f2b3a_Tag">
    <vt:lpwstr>10, 3, 0, 1</vt:lpwstr>
  </property>
</Properties>
</file>