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 Sort\Connemara National Park\Trails Wayfinding\Tender pack\"/>
    </mc:Choice>
  </mc:AlternateContent>
  <xr:revisionPtr revIDLastSave="0" documentId="13_ncr:1_{58D0BFD4-D547-47E7-9513-7B9D40A8E06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Lot N60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8" l="1"/>
</calcChain>
</file>

<file path=xl/sharedStrings.xml><?xml version="1.0" encoding="utf-8"?>
<sst xmlns="http://schemas.openxmlformats.org/spreadsheetml/2006/main" count="506" uniqueCount="255">
  <si>
    <t>Qty</t>
  </si>
  <si>
    <t>Unit</t>
  </si>
  <si>
    <t>N60</t>
  </si>
  <si>
    <t>unit(s)</t>
  </si>
  <si>
    <t>Ref</t>
  </si>
  <si>
    <t>Item Name</t>
  </si>
  <si>
    <t>1-N60-001</t>
  </si>
  <si>
    <t>1-N60-002</t>
  </si>
  <si>
    <t>1-N60-003</t>
  </si>
  <si>
    <t>1-N60-004</t>
  </si>
  <si>
    <t>1-N60-005</t>
  </si>
  <si>
    <t>2-N60-001</t>
  </si>
  <si>
    <t>3-N60-001</t>
  </si>
  <si>
    <t>3-N60-003</t>
  </si>
  <si>
    <t>3-N60-004</t>
  </si>
  <si>
    <t>5-N60-003</t>
  </si>
  <si>
    <t>5-N60-004</t>
  </si>
  <si>
    <t>6-N60-001</t>
  </si>
  <si>
    <t>6-N60-002</t>
  </si>
  <si>
    <t>7-N60-001</t>
  </si>
  <si>
    <t>7-N60-002</t>
  </si>
  <si>
    <t>7-N60-003</t>
  </si>
  <si>
    <t>7-N60-004</t>
  </si>
  <si>
    <t>7-N60-005</t>
  </si>
  <si>
    <t>7-N60-006</t>
  </si>
  <si>
    <t>7-N60-007</t>
  </si>
  <si>
    <t>7-N60-008</t>
  </si>
  <si>
    <t>8-N60-001</t>
  </si>
  <si>
    <t>8-N60-002</t>
  </si>
  <si>
    <t>5-N60-005</t>
  </si>
  <si>
    <t>5-N60-006</t>
  </si>
  <si>
    <t>24073_C - Reduced Height Large Totem - Type G2.pdf</t>
  </si>
  <si>
    <t>2no. 280x280
1no. 280x574</t>
  </si>
  <si>
    <t>Visitor Centre
Farm Trail
Protect Nature</t>
  </si>
  <si>
    <t>4no. 133x133</t>
  </si>
  <si>
    <t>24029_D - Small Direction Totem - Type F.pdf</t>
  </si>
  <si>
    <t>1no. 868x574</t>
  </si>
  <si>
    <t>Map</t>
  </si>
  <si>
    <t>Stone walls/Meadow</t>
  </si>
  <si>
    <t>Map
Yellow arrow
Visitor centre
P</t>
  </si>
  <si>
    <t>1-N60-006</t>
  </si>
  <si>
    <t xml:space="preserve">1no. 868x574
</t>
  </si>
  <si>
    <t>Lookout point, Tully Mountain, Inisbofin, Inishark</t>
  </si>
  <si>
    <t>1-N60-007</t>
  </si>
  <si>
    <t xml:space="preserve">5no. 133x133
</t>
  </si>
  <si>
    <t>Farm building/Animals</t>
  </si>
  <si>
    <t>Rotating Wooden Totem</t>
  </si>
  <si>
    <t>Match the animal graphic</t>
  </si>
  <si>
    <t>ATU Community Woodland</t>
  </si>
  <si>
    <t xml:space="preserve">12no. 133x133
</t>
  </si>
  <si>
    <t>Bog Restoration</t>
  </si>
  <si>
    <t>1-N60-008</t>
  </si>
  <si>
    <t>1-N60-009</t>
  </si>
  <si>
    <t>1-N60-010</t>
  </si>
  <si>
    <t>1-N60-011</t>
  </si>
  <si>
    <t>1-N60-012</t>
  </si>
  <si>
    <t>1-N60-013</t>
  </si>
  <si>
    <t>1-N60-014</t>
  </si>
  <si>
    <t>6no. 280x280
1no. 280x574</t>
  </si>
  <si>
    <t>L Diamond Hill Trail (forward + Left)
U Diamond Hill Trail (forward + Left)
Farm Trail (Forward + Right)
Protect Nature</t>
  </si>
  <si>
    <t>1no. 868x427
3no. 133x133</t>
  </si>
  <si>
    <t>1no. 868x427
6no. 133x133</t>
  </si>
  <si>
    <t>Map
Visitor Centre left
Yellow arrow 
Blue arrow (x2)
Red arrow (x2)</t>
  </si>
  <si>
    <t>7no. 280x280</t>
  </si>
  <si>
    <t>L Diamond Hill Trail (forward + Right)
U Diamond Hill Trail (forward + Right)
Farm Trail (Forward x1 + Left x2)</t>
  </si>
  <si>
    <t xml:space="preserve">Map
</t>
  </si>
  <si>
    <t xml:space="preserve">Plants along blue trail (Lower Diamond Hill)
</t>
  </si>
  <si>
    <t>1no. 280x280</t>
  </si>
  <si>
    <t>1-N60-015</t>
  </si>
  <si>
    <t>1-N60-016</t>
  </si>
  <si>
    <t>1-N60-017</t>
  </si>
  <si>
    <t xml:space="preserve">Wild Animal with relief engravings 
</t>
  </si>
  <si>
    <t xml:space="preserve">Pollinators 
</t>
  </si>
  <si>
    <t>Orange Arrow (x2)
Visitor Centre 
P</t>
  </si>
  <si>
    <t>Orange arrow (x3)
No entry left
No entry forward</t>
  </si>
  <si>
    <t>Orange arrow (x5)
P forward,  P Right 
Red arrow (x2)
Blue arrow (x2)
Visitor Centre left</t>
  </si>
  <si>
    <t>2-N60-002</t>
  </si>
  <si>
    <t>3 - Sensory Trail (Pink)</t>
  </si>
  <si>
    <t>3-N60-002</t>
  </si>
  <si>
    <t>3-N60-005</t>
  </si>
  <si>
    <t>3-N60-006</t>
  </si>
  <si>
    <t>Guess the texture</t>
  </si>
  <si>
    <t>Sensory Trail (Forward)</t>
  </si>
  <si>
    <t>3-N60-007</t>
  </si>
  <si>
    <t xml:space="preserve">Geology
</t>
  </si>
  <si>
    <t>4 - All Ability Trail - (Light Blue)</t>
  </si>
  <si>
    <t>2 - Lower Diamond Hill (Dark Blue)</t>
  </si>
  <si>
    <t>4-N60-007</t>
  </si>
  <si>
    <t>4-N60-008</t>
  </si>
  <si>
    <t>4-N60-001</t>
  </si>
  <si>
    <t>4-N60-002</t>
  </si>
  <si>
    <t>2no. 280x280</t>
  </si>
  <si>
    <t>4-N60-003</t>
  </si>
  <si>
    <t xml:space="preserve">Control of Invasice Species
</t>
  </si>
  <si>
    <t>All Ability Trail (Forward x1, Left x1)</t>
  </si>
  <si>
    <t>4-N60-004</t>
  </si>
  <si>
    <t xml:space="preserve">6no. 133x133
</t>
  </si>
  <si>
    <t>Light Blue arrow (x4)
Visitor Centre (left x1, Right x1)</t>
  </si>
  <si>
    <t xml:space="preserve">Glacier - Shaping the land </t>
  </si>
  <si>
    <t>4-N60-005</t>
  </si>
  <si>
    <t>4-N60-006</t>
  </si>
  <si>
    <t>All Ability Trail (Forward)</t>
  </si>
  <si>
    <t xml:space="preserve">11no. 133x133
</t>
  </si>
  <si>
    <t>Light Blue arrow (x2)
Yellow arrow (x3)
Red arrow (x2)
Blue arrow (x2)
Visitor Centre (left x1, Forward x1)</t>
  </si>
  <si>
    <t xml:space="preserve">Plants along the yellow trail - Sruffaunboy
</t>
  </si>
  <si>
    <t xml:space="preserve">8no. 133x133
</t>
  </si>
  <si>
    <t>Light Blue arrow (x1)
Yellow arrow (x3)
Red arrow (x1)
Blue arrow (x1)
Visitor Centre (left x1, Forward x1)</t>
  </si>
  <si>
    <t>4-N60-009</t>
  </si>
  <si>
    <t>Animal themed chimes</t>
  </si>
  <si>
    <t>5 - Sruffauboy Trail - (Yellow)</t>
  </si>
  <si>
    <t>1 - Farm Trail (Orange)</t>
  </si>
  <si>
    <t xml:space="preserve">Special Area of Conservation - Habitats
</t>
  </si>
  <si>
    <t>4-N60-010</t>
  </si>
  <si>
    <t>4-N60-011</t>
  </si>
  <si>
    <t xml:space="preserve">Eco Enclave
</t>
  </si>
  <si>
    <t xml:space="preserve">Beekeepers Accociation
</t>
  </si>
  <si>
    <t xml:space="preserve">Intake of Hydro Room
</t>
  </si>
  <si>
    <t xml:space="preserve">Guess the tree age
</t>
  </si>
  <si>
    <t>5-N60-007</t>
  </si>
  <si>
    <t>5-N60-008</t>
  </si>
  <si>
    <t xml:space="preserve">Cows and Sheep
</t>
  </si>
  <si>
    <t>6 - Ellis Wood Trail - (Green)</t>
  </si>
  <si>
    <t>7 - Bus Stop and Pedestrian Access</t>
  </si>
  <si>
    <t>1no. 1190x1350</t>
  </si>
  <si>
    <t xml:space="preserve">Welcome / Connemara National Park
</t>
  </si>
  <si>
    <t>24033_G - Welcome Totem Type A1.pdf</t>
  </si>
  <si>
    <t>4no. 280x280</t>
  </si>
  <si>
    <t>CNP (Forward x1, left x1)
Visitor Centre (Forward x1, left x1)</t>
  </si>
  <si>
    <t>1no. 1250x500</t>
  </si>
  <si>
    <t xml:space="preserve">Connemara National Park
</t>
  </si>
  <si>
    <t>1no. 1000x350</t>
  </si>
  <si>
    <t>1no. 574x574
2no. 133x133</t>
  </si>
  <si>
    <t>No Unauthorised Access
CNP (forward x1)
Visitor Centre (forward x1)</t>
  </si>
  <si>
    <t>24074_C - Carpark Info Totem - Type C.pdf</t>
  </si>
  <si>
    <t>2no. 133x133</t>
  </si>
  <si>
    <t>CNP (forward x1)
Visitor Centre (forward x1)</t>
  </si>
  <si>
    <t>8 - Amended/additional panels/vinyl for existing frames</t>
  </si>
  <si>
    <t>8-N60-008</t>
  </si>
  <si>
    <t>1 (102)</t>
  </si>
  <si>
    <t>All Ability Trail (Right x1)
Sensory Trail (Left x1)</t>
  </si>
  <si>
    <t>2 (108)</t>
  </si>
  <si>
    <t>3 (111)</t>
  </si>
  <si>
    <t>8-N60-003</t>
  </si>
  <si>
    <t>4 (118)</t>
  </si>
  <si>
    <t>5 (119)</t>
  </si>
  <si>
    <t>6 (121)</t>
  </si>
  <si>
    <t>7 (125)</t>
  </si>
  <si>
    <t>1no. 868x427
2no.133x133</t>
  </si>
  <si>
    <t>8-N60-004</t>
  </si>
  <si>
    <t>8-N60-005</t>
  </si>
  <si>
    <t>8-N60-006</t>
  </si>
  <si>
    <t>8-N60-007</t>
  </si>
  <si>
    <t>2no.133x133</t>
  </si>
  <si>
    <t>Orange arrow 
Orange arrow (45-degrees)</t>
  </si>
  <si>
    <t>10 (135)</t>
  </si>
  <si>
    <t>Farm Trail (forward)</t>
  </si>
  <si>
    <t>8-N60-009</t>
  </si>
  <si>
    <t>8-N60-010</t>
  </si>
  <si>
    <t>11 (143)</t>
  </si>
  <si>
    <r>
      <t xml:space="preserve">Map </t>
    </r>
    <r>
      <rPr>
        <b/>
        <sz val="11"/>
        <rFont val="Calibri"/>
        <family val="2"/>
        <scheme val="minor"/>
      </rPr>
      <t>(Vinyl Only)</t>
    </r>
    <r>
      <rPr>
        <sz val="11"/>
        <rFont val="Calibri"/>
        <family val="2"/>
        <scheme val="minor"/>
      </rPr>
      <t xml:space="preserve">
Red arrow
Visitor Centre (left)</t>
    </r>
  </si>
  <si>
    <r>
      <t xml:space="preserve">Map </t>
    </r>
    <r>
      <rPr>
        <b/>
        <sz val="11"/>
        <rFont val="Calibri"/>
        <family val="2"/>
        <scheme val="minor"/>
      </rPr>
      <t xml:space="preserve">(Vinyl Only)
</t>
    </r>
    <r>
      <rPr>
        <sz val="11"/>
        <rFont val="Calibri"/>
        <family val="2"/>
        <scheme val="minor"/>
      </rPr>
      <t>Welcome Panel</t>
    </r>
  </si>
  <si>
    <t>8 (126)</t>
  </si>
  <si>
    <t>9 (127)</t>
  </si>
  <si>
    <t xml:space="preserve">1no. 868x868
1no. 1162x574
</t>
  </si>
  <si>
    <t>3-N60-008</t>
  </si>
  <si>
    <t>8-N60-011</t>
  </si>
  <si>
    <t>3-N60-009</t>
  </si>
  <si>
    <t>7no. 300x200</t>
  </si>
  <si>
    <t>24221_C - Accessible Lectern Type E.pdf</t>
  </si>
  <si>
    <t>Accessible Lectern Sign</t>
  </si>
  <si>
    <t xml:space="preserve">Small Directional Totem
</t>
  </si>
  <si>
    <t xml:space="preserve">Accessible Lectern Sign inc built-in solar audio player (x2 messages) </t>
  </si>
  <si>
    <t>Waterproof Outdoor Panoramic Binoculars with step</t>
  </si>
  <si>
    <t>Sign location on map</t>
  </si>
  <si>
    <t>3no Etched on timber face 1100 x 400</t>
  </si>
  <si>
    <t xml:space="preserve">Reduced Height Large Directional Totem
</t>
  </si>
  <si>
    <t>Reduced Height Large Directional Totem  incl through boardwalk support</t>
  </si>
  <si>
    <t xml:space="preserve">Flower Talking Tubes  Inc underground ducting </t>
  </si>
  <si>
    <t>Painted dotted lines on ground</t>
  </si>
  <si>
    <t>Engraved or cast metal floor plaques bolted to ground in front of each rock</t>
  </si>
  <si>
    <t>Accessible Lectern Sign incl through boardwalk support</t>
  </si>
  <si>
    <t>Small Directional Totem incl through boardwalk support</t>
  </si>
  <si>
    <t>Small Directional Totem</t>
  </si>
  <si>
    <t>Upright freechimes with sign inc through boardwalk support</t>
  </si>
  <si>
    <t>Upright sign with rotating discovery disc incl through boardwalk support</t>
  </si>
  <si>
    <t>Guess the texture concealed opes (x4) on Upright sign incl through boardwalk support</t>
  </si>
  <si>
    <t xml:space="preserve">Upright sign with tactile moving glacier bolder inc through boardwalk support </t>
  </si>
  <si>
    <t>Solar Audio bench with appropriate ground mounts ground - Inc audio message x2</t>
  </si>
  <si>
    <t xml:space="preserve">Changing landscape
</t>
  </si>
  <si>
    <t>Upright olfactory display inc 4 lift-and-sniff flaps with concrete pad + signage</t>
  </si>
  <si>
    <t>6-N60-003</t>
  </si>
  <si>
    <t>Upright frame inc 4x rotating tree sections and lift up answer flap</t>
  </si>
  <si>
    <t xml:space="preserve">Upright welcome sign with extended legs to accommodate 900mm wall </t>
  </si>
  <si>
    <t xml:space="preserve">Reduced Height Large Directional Totem with side mounting brackets
</t>
  </si>
  <si>
    <t xml:space="preserve">Car Park Information Totem
</t>
  </si>
  <si>
    <r>
      <t xml:space="preserve">Car Park Information signs for existing totem </t>
    </r>
    <r>
      <rPr>
        <b/>
        <sz val="11"/>
        <rFont val="Calibri"/>
        <family val="2"/>
        <scheme val="minor"/>
      </rPr>
      <t>(Panels Only)</t>
    </r>
    <r>
      <rPr>
        <sz val="11"/>
        <rFont val="Calibri"/>
        <family val="2"/>
        <scheme val="minor"/>
      </rPr>
      <t xml:space="preserve">
</t>
    </r>
  </si>
  <si>
    <t>set(s)</t>
  </si>
  <si>
    <t>See above for specs - 3mm aluminium with digitally printed graphics</t>
  </si>
  <si>
    <t>3mm aluminium with digitally printed graphics</t>
  </si>
  <si>
    <t>Printed vinyl only (incl 7-year matt lam)</t>
  </si>
  <si>
    <t>3mm aluminium with digitally printed graphics (2no 133 x 133)
Printed vinyl only (1no 868 x 427)</t>
  </si>
  <si>
    <t>3mm aluminium with digitally printed graphics (1no 1162 x 574)
Printed vinyl only (1no 868 x 868)</t>
  </si>
  <si>
    <t>1no 830 x 530</t>
  </si>
  <si>
    <t>1no. 1050x904
1no. 424x215</t>
  </si>
  <si>
    <t>Accessible Lectern Sign with tactile pads incl through boardwalk support</t>
  </si>
  <si>
    <t>1no. 1050x270</t>
  </si>
  <si>
    <t xml:space="preserve">Smells of the forest 
</t>
  </si>
  <si>
    <t>1no 1050 x 163
1no 800 diam.
1no 600 diam.</t>
  </si>
  <si>
    <t>1no.1050x747
1no. 92x142</t>
  </si>
  <si>
    <t>Etchings on each tree section.
1no. 1050x286
1no. 1no. 92x142</t>
  </si>
  <si>
    <t>1-N60-007 Binoculars with step specification.pdf</t>
  </si>
  <si>
    <t>1-N60-010 Rotating Totem specification.pdf</t>
  </si>
  <si>
    <t>2-N60-002 Flower Talking Tubes Specifications.pdf</t>
  </si>
  <si>
    <t>3-N60-004 Flower Talking Tubes Specifications.pdf</t>
  </si>
  <si>
    <t>3-N60-008 Painted dotted lines Specifications.pdf</t>
  </si>
  <si>
    <t>5-N60-005 Solar Audio bench Specifications.pdf</t>
  </si>
  <si>
    <t>Printing, Sign-Making &amp; Installation</t>
  </si>
  <si>
    <t>Connemara National Park Wayfinding and Interpretative Signage</t>
  </si>
  <si>
    <t>Pricing document</t>
  </si>
  <si>
    <t>Version #</t>
  </si>
  <si>
    <t>Date submitted</t>
  </si>
  <si>
    <t>&lt;insert&gt;</t>
  </si>
  <si>
    <t>By</t>
  </si>
  <si>
    <t xml:space="preserve">Client: </t>
  </si>
  <si>
    <t>Connemara National Park/ NPWS</t>
  </si>
  <si>
    <t>Content/ theme</t>
  </si>
  <si>
    <t>Sub exVAT</t>
  </si>
  <si>
    <t xml:space="preserve">Corresponding specification sheet </t>
  </si>
  <si>
    <t xml:space="preserve">Graphic(s) size in mm </t>
  </si>
  <si>
    <t>3-N60-003 Upright sign with rotating discovery disc Specifications.pdf</t>
  </si>
  <si>
    <t>3-N60-005 Guess the texture Specifications.pdf</t>
  </si>
  <si>
    <t>4-N60-005 Upright sign with tactile moving glacier Specifications.pdf</t>
  </si>
  <si>
    <t>4-N60-011 Upright freechimes Specifications.pdf</t>
  </si>
  <si>
    <t>5-N60-006 Upright sign with rotating discovery disc Specifications.pdf</t>
  </si>
  <si>
    <t>6-N60-001 Upright olfactory display Specifications.pdf</t>
  </si>
  <si>
    <t>6-N60-003 Upright frame inc 4x rotating tree sections Specifications.pdf</t>
  </si>
  <si>
    <r>
      <t xml:space="preserve">Accessible Lectern </t>
    </r>
    <r>
      <rPr>
        <sz val="11"/>
        <color rgb="FFFF0000"/>
        <rFont val="Calibri"/>
        <family val="2"/>
        <scheme val="minor"/>
      </rPr>
      <t>(Vinyl rewrap Only</t>
    </r>
    <r>
      <rPr>
        <sz val="11"/>
        <rFont val="Calibri"/>
        <family val="2"/>
        <scheme val="minor"/>
      </rPr>
      <t xml:space="preserve">) Inc removal of existing vinyl and cleaning surface before application
</t>
    </r>
  </si>
  <si>
    <r>
      <t>Large Directional Totem</t>
    </r>
    <r>
      <rPr>
        <sz val="11"/>
        <color rgb="FFFF0000"/>
        <rFont val="Calibri"/>
        <family val="2"/>
        <scheme val="minor"/>
      </rPr>
      <t xml:space="preserve"> (Panels Only)</t>
    </r>
    <r>
      <rPr>
        <sz val="11"/>
        <rFont val="Calibri"/>
        <family val="2"/>
        <scheme val="minor"/>
      </rPr>
      <t xml:space="preserve">
</t>
    </r>
  </si>
  <si>
    <r>
      <t xml:space="preserve">Accessible Lectern </t>
    </r>
    <r>
      <rPr>
        <sz val="11"/>
        <color rgb="FFFF0000"/>
        <rFont val="Calibri"/>
        <family val="2"/>
        <scheme val="minor"/>
      </rPr>
      <t>(Vinyl rewrap Only)</t>
    </r>
    <r>
      <rPr>
        <sz val="11"/>
        <rFont val="Calibri"/>
        <family val="2"/>
        <scheme val="minor"/>
      </rPr>
      <t xml:space="preserve"> Inc removal of existing vinyl and cleaning surface before application
</t>
    </r>
  </si>
  <si>
    <r>
      <t>Accessible Lectern</t>
    </r>
    <r>
      <rPr>
        <sz val="11"/>
        <color rgb="FFFF0000"/>
        <rFont val="Calibri"/>
        <family val="2"/>
        <scheme val="minor"/>
      </rPr>
      <t xml:space="preserve"> (Vinyl rewrap Only)</t>
    </r>
    <r>
      <rPr>
        <sz val="11"/>
        <rFont val="Calibri"/>
        <family val="2"/>
        <scheme val="minor"/>
      </rPr>
      <t xml:space="preserve"> Inc removal of existing vinyl and cleaning surface before application
</t>
    </r>
  </si>
  <si>
    <r>
      <t>Accessible Lectern</t>
    </r>
    <r>
      <rPr>
        <sz val="11"/>
        <color rgb="FFFF0000"/>
        <rFont val="Calibri"/>
        <family val="2"/>
        <scheme val="minor"/>
      </rPr>
      <t xml:space="preserve"> (Vinyl rewrap Only) </t>
    </r>
    <r>
      <rPr>
        <sz val="11"/>
        <rFont val="Calibri"/>
        <family val="2"/>
        <scheme val="minor"/>
      </rPr>
      <t xml:space="preserve">Inc removal of existing vinyl and cleaning surface before application
</t>
    </r>
  </si>
  <si>
    <r>
      <t xml:space="preserve">Accessible Lectern </t>
    </r>
    <r>
      <rPr>
        <sz val="11"/>
        <color rgb="FFFF0000"/>
        <rFont val="Calibri"/>
        <family val="2"/>
        <scheme val="minor"/>
      </rPr>
      <t>(Vinyl Only for map)</t>
    </r>
    <r>
      <rPr>
        <sz val="11"/>
        <rFont val="Calibri"/>
        <family val="2"/>
        <scheme val="minor"/>
      </rPr>
      <t xml:space="preserve"> (2no. metal plaques) Inc removal of existing vinyl and cleaning surface before application
</t>
    </r>
  </si>
  <si>
    <r>
      <t>Small Directional Totem</t>
    </r>
    <r>
      <rPr>
        <sz val="11"/>
        <color rgb="FFFF0000"/>
        <rFont val="Calibri"/>
        <family val="2"/>
        <scheme val="minor"/>
      </rPr>
      <t xml:space="preserve"> (Panels Only)</t>
    </r>
    <r>
      <rPr>
        <sz val="11"/>
        <rFont val="Calibri"/>
        <family val="2"/>
        <scheme val="minor"/>
      </rPr>
      <t xml:space="preserve">
</t>
    </r>
  </si>
  <si>
    <r>
      <t xml:space="preserve">Accessible Lectern </t>
    </r>
    <r>
      <rPr>
        <sz val="11"/>
        <color rgb="FFFF0000"/>
        <rFont val="Calibri"/>
        <family val="2"/>
        <scheme val="minor"/>
      </rPr>
      <t xml:space="preserve">(Vinyl rewrap Only) </t>
    </r>
    <r>
      <rPr>
        <sz val="11"/>
        <rFont val="Calibri"/>
        <family val="2"/>
        <scheme val="minor"/>
      </rPr>
      <t xml:space="preserve">Inc removal of existing vinyl and cleaning surface before application
</t>
    </r>
  </si>
  <si>
    <r>
      <t xml:space="preserve">Reduced Height Large Directional Totem </t>
    </r>
    <r>
      <rPr>
        <sz val="11"/>
        <color rgb="FFFF0000"/>
        <rFont val="Calibri"/>
        <family val="2"/>
        <scheme val="minor"/>
      </rPr>
      <t>(Panels Only)</t>
    </r>
    <r>
      <rPr>
        <sz val="11"/>
        <rFont val="Calibri"/>
        <family val="2"/>
        <scheme val="minor"/>
      </rPr>
      <t xml:space="preserve">
</t>
    </r>
  </si>
  <si>
    <r>
      <t>Info and Directional Totem</t>
    </r>
    <r>
      <rPr>
        <b/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(Vinyl Only for map) (1no. metal plaque)</t>
    </r>
    <r>
      <rPr>
        <sz val="11"/>
        <rFont val="Calibri"/>
        <family val="2"/>
        <scheme val="minor"/>
      </rPr>
      <t xml:space="preserve">
</t>
    </r>
  </si>
  <si>
    <t xml:space="preserve">(All inclusive: including but not being limited to labour, travel, delivery, installation including cost of materials required for the installation of the signage and preparation of the site </t>
  </si>
  <si>
    <t>(eg concrete, water, forms etc), ancillary costs, and all other costs/expenses)</t>
  </si>
  <si>
    <t>allowance</t>
  </si>
  <si>
    <t>Total exVAT</t>
  </si>
  <si>
    <t xml:space="preserve">Standard 2.5mm aluminium road sign with rails and post collars to mount to existing posts
</t>
  </si>
  <si>
    <t xml:space="preserve">Standard 2.5mm aluminium road sign mounted directly to wall with appropriate fixtures
</t>
  </si>
  <si>
    <t>NA - no drawing required</t>
  </si>
  <si>
    <t>To be carried over to form of tender</t>
  </si>
  <si>
    <t xml:space="preserve">Installation incl 38 concrete pads &amp; fixings for all signage as required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</si>
</sst>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Calibri (body)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u/>
      <sz val="10"/>
      <color theme="0"/>
      <name val="Calibri (body)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6" fillId="0" borderId="1" xfId="1" applyFont="1" applyBorder="1" applyAlignment="1">
      <alignment vertical="top" wrapText="1"/>
    </xf>
    <xf numFmtId="164" fontId="6" fillId="0" borderId="1" xfId="1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1" fillId="4" borderId="3" xfId="0" applyFont="1" applyFill="1" applyBorder="1" applyAlignment="1">
      <alignment vertical="top"/>
    </xf>
    <xf numFmtId="0" fontId="0" fillId="4" borderId="3" xfId="0" applyFill="1" applyBorder="1" applyAlignment="1">
      <alignment vertical="top" wrapText="1"/>
    </xf>
    <xf numFmtId="0" fontId="0" fillId="4" borderId="0" xfId="0" applyFill="1"/>
    <xf numFmtId="0" fontId="10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0" fillId="6" borderId="0" xfId="0" applyFill="1"/>
    <xf numFmtId="0" fontId="0" fillId="5" borderId="0" xfId="0" applyFill="1" applyAlignment="1">
      <alignment vertical="top" wrapText="1"/>
    </xf>
    <xf numFmtId="164" fontId="5" fillId="4" borderId="3" xfId="0" applyNumberFormat="1" applyFont="1" applyFill="1" applyBorder="1" applyAlignment="1">
      <alignment vertical="top" wrapText="1"/>
    </xf>
    <xf numFmtId="0" fontId="0" fillId="8" borderId="0" xfId="0" applyFill="1"/>
    <xf numFmtId="0" fontId="6" fillId="0" borderId="0" xfId="1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2" fillId="0" borderId="0" xfId="0" applyFont="1"/>
    <xf numFmtId="0" fontId="14" fillId="0" borderId="0" xfId="0" quotePrefix="1" applyFont="1"/>
    <xf numFmtId="0" fontId="15" fillId="2" borderId="0" xfId="1" applyFont="1" applyFill="1"/>
    <xf numFmtId="0" fontId="4" fillId="2" borderId="0" xfId="1" applyFill="1"/>
    <xf numFmtId="0" fontId="4" fillId="2" borderId="0" xfId="1" applyFill="1" applyAlignment="1">
      <alignment horizontal="left"/>
    </xf>
    <xf numFmtId="164" fontId="4" fillId="2" borderId="0" xfId="1" applyNumberFormat="1" applyFill="1"/>
    <xf numFmtId="0" fontId="4" fillId="2" borderId="0" xfId="1" applyFill="1" applyAlignment="1" applyProtection="1">
      <alignment horizontal="left"/>
      <protection locked="0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 readingOrder="1"/>
    </xf>
    <xf numFmtId="0" fontId="16" fillId="5" borderId="3" xfId="0" applyFont="1" applyFill="1" applyBorder="1" applyAlignment="1">
      <alignment horizontal="center" vertical="top" wrapText="1" readingOrder="1"/>
    </xf>
    <xf numFmtId="0" fontId="9" fillId="4" borderId="3" xfId="0" applyFont="1" applyFill="1" applyBorder="1" applyAlignment="1">
      <alignment horizontal="center" vertical="top" wrapText="1" readingOrder="1"/>
    </xf>
    <xf numFmtId="0" fontId="9" fillId="5" borderId="3" xfId="0" applyFont="1" applyFill="1" applyBorder="1" applyAlignment="1">
      <alignment horizontal="center" vertical="top" wrapText="1" readingOrder="1"/>
    </xf>
    <xf numFmtId="0" fontId="12" fillId="0" borderId="2" xfId="0" applyFont="1" applyBorder="1"/>
    <xf numFmtId="0" fontId="0" fillId="9" borderId="0" xfId="0" applyFill="1"/>
    <xf numFmtId="0" fontId="13" fillId="9" borderId="0" xfId="0" applyFont="1" applyFill="1" applyAlignment="1">
      <alignment vertical="top"/>
    </xf>
    <xf numFmtId="0" fontId="13" fillId="9" borderId="0" xfId="0" applyFont="1" applyFill="1" applyAlignment="1">
      <alignment vertical="top" wrapText="1"/>
    </xf>
    <xf numFmtId="164" fontId="17" fillId="4" borderId="0" xfId="1" applyNumberFormat="1" applyFont="1" applyFill="1"/>
    <xf numFmtId="0" fontId="0" fillId="10" borderId="0" xfId="0" applyFill="1"/>
    <xf numFmtId="164" fontId="5" fillId="7" borderId="3" xfId="0" applyNumberFormat="1" applyFont="1" applyFill="1" applyBorder="1" applyAlignment="1" applyProtection="1">
      <alignment horizontal="right" vertical="top" wrapText="1"/>
      <protection locked="0"/>
    </xf>
  </cellXfs>
  <cellStyles count="2">
    <cellStyle name="Normal" xfId="0" builtinId="0"/>
    <cellStyle name="Normal 2" xfId="1" xr:uid="{1397AD78-0E6F-4020-8C20-FFB36E3D9A99}"/>
  </cellStyles>
  <dxfs count="0"/>
  <tableStyles count="0" defaultTableStyle="TableStyleMedium2" defaultPivotStyle="PivotStyleLight16"/>
  <colors>
    <mruColors>
      <color rgb="FFCA8DE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E95E-0642-4690-9D43-AD8D3017EFCF}">
  <dimension ref="A1:V90"/>
  <sheetViews>
    <sheetView tabSelected="1" zoomScale="85" zoomScaleNormal="85" workbookViewId="0">
      <selection activeCell="J13" sqref="J13"/>
    </sheetView>
  </sheetViews>
  <sheetFormatPr defaultRowHeight="15"/>
  <cols>
    <col min="1" max="1" width="13.5703125" customWidth="1"/>
    <col min="2" max="2" width="42.5703125" customWidth="1"/>
    <col min="3" max="3" width="7.85546875" customWidth="1"/>
    <col min="4" max="4" width="51.140625" customWidth="1"/>
    <col min="5" max="5" width="21.7109375" customWidth="1"/>
    <col min="6" max="6" width="32.7109375" customWidth="1"/>
    <col min="7" max="7" width="5.28515625" customWidth="1"/>
    <col min="8" max="8" width="10.85546875" customWidth="1"/>
    <col min="9" max="9" width="10" bestFit="1" customWidth="1"/>
    <col min="10" max="10" width="38.7109375" customWidth="1"/>
  </cols>
  <sheetData>
    <row r="1" spans="1:22" ht="20.25">
      <c r="A1" s="23" t="s">
        <v>217</v>
      </c>
    </row>
    <row r="2" spans="1:22" ht="15" customHeight="1">
      <c r="A2" s="1" t="s">
        <v>2</v>
      </c>
      <c r="B2" s="1" t="s">
        <v>216</v>
      </c>
      <c r="C2" s="1"/>
      <c r="D2" s="1"/>
      <c r="E2" s="1"/>
      <c r="F2" s="1"/>
      <c r="G2" s="2"/>
      <c r="H2" s="2"/>
      <c r="I2" s="2"/>
    </row>
    <row r="3" spans="1:22" ht="15" customHeight="1"/>
    <row r="4" spans="1:22" ht="15" customHeight="1">
      <c r="A4" s="24" t="s">
        <v>218</v>
      </c>
      <c r="B4" s="25"/>
      <c r="C4" s="25"/>
      <c r="D4" s="24" t="s">
        <v>219</v>
      </c>
      <c r="E4" s="24"/>
      <c r="F4" s="26">
        <v>4</v>
      </c>
      <c r="G4" s="27"/>
      <c r="H4" s="27"/>
      <c r="I4" s="27"/>
    </row>
    <row r="5" spans="1:22" ht="15" customHeight="1">
      <c r="A5" s="25"/>
      <c r="B5" s="25"/>
      <c r="C5" s="25"/>
      <c r="D5" s="25" t="s">
        <v>220</v>
      </c>
      <c r="E5" s="25"/>
      <c r="F5" s="28" t="s">
        <v>221</v>
      </c>
      <c r="G5" s="27"/>
      <c r="H5" s="27"/>
      <c r="I5" s="27"/>
    </row>
    <row r="6" spans="1:22">
      <c r="A6" s="24" t="s">
        <v>223</v>
      </c>
      <c r="B6" s="25" t="s">
        <v>224</v>
      </c>
      <c r="C6" s="25"/>
      <c r="D6" s="25" t="s">
        <v>222</v>
      </c>
      <c r="E6" s="25"/>
      <c r="F6" s="28" t="s">
        <v>221</v>
      </c>
      <c r="G6" s="27"/>
      <c r="H6" s="27"/>
      <c r="I6" s="27"/>
    </row>
    <row r="7" spans="1:22">
      <c r="A7" s="24"/>
      <c r="B7" s="25"/>
      <c r="C7" s="25"/>
      <c r="D7" s="25"/>
      <c r="E7" s="25"/>
      <c r="F7" s="28"/>
      <c r="G7" s="27"/>
      <c r="H7" s="27"/>
      <c r="I7" s="27"/>
    </row>
    <row r="9" spans="1:22" ht="43.5" customHeight="1">
      <c r="A9" s="3" t="s">
        <v>4</v>
      </c>
      <c r="B9" s="3" t="s">
        <v>5</v>
      </c>
      <c r="C9" s="3" t="s">
        <v>173</v>
      </c>
      <c r="D9" s="29" t="s">
        <v>227</v>
      </c>
      <c r="E9" s="3" t="s">
        <v>228</v>
      </c>
      <c r="F9" s="3" t="s">
        <v>225</v>
      </c>
      <c r="G9" s="3" t="s">
        <v>0</v>
      </c>
      <c r="H9" s="3" t="s">
        <v>1</v>
      </c>
      <c r="I9" s="4" t="s">
        <v>226</v>
      </c>
      <c r="J9" s="20"/>
    </row>
    <row r="10" spans="1:22" s="13" customFormat="1">
      <c r="A10" s="10"/>
      <c r="B10" s="14" t="s">
        <v>110</v>
      </c>
      <c r="C10" s="15"/>
      <c r="D10" s="10"/>
      <c r="E10" s="15"/>
      <c r="F10" s="15"/>
      <c r="G10" s="10"/>
      <c r="H10" s="10"/>
      <c r="I10" s="1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27.75" customHeight="1">
      <c r="A11" s="5" t="s">
        <v>6</v>
      </c>
      <c r="B11" s="6" t="s">
        <v>169</v>
      </c>
      <c r="C11" s="30">
        <v>2</v>
      </c>
      <c r="D11" s="5" t="s">
        <v>168</v>
      </c>
      <c r="E11" s="7" t="s">
        <v>36</v>
      </c>
      <c r="F11" s="7" t="s">
        <v>37</v>
      </c>
      <c r="G11" s="7">
        <v>1</v>
      </c>
      <c r="H11" s="8" t="s">
        <v>196</v>
      </c>
      <c r="I11" s="40" t="s">
        <v>221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34.5" customHeight="1">
      <c r="A12" s="5" t="s">
        <v>7</v>
      </c>
      <c r="B12" s="8" t="s">
        <v>175</v>
      </c>
      <c r="C12" s="31">
        <v>2</v>
      </c>
      <c r="D12" s="5" t="s">
        <v>31</v>
      </c>
      <c r="E12" s="8" t="s">
        <v>32</v>
      </c>
      <c r="F12" s="8" t="s">
        <v>33</v>
      </c>
      <c r="G12" s="8">
        <v>1</v>
      </c>
      <c r="H12" s="8" t="s">
        <v>196</v>
      </c>
      <c r="I12" s="40" t="s">
        <v>221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45">
      <c r="A13" s="5" t="s">
        <v>8</v>
      </c>
      <c r="B13" s="8" t="s">
        <v>170</v>
      </c>
      <c r="C13" s="31">
        <v>4</v>
      </c>
      <c r="D13" s="5" t="s">
        <v>35</v>
      </c>
      <c r="E13" s="8" t="s">
        <v>34</v>
      </c>
      <c r="F13" s="8" t="s">
        <v>73</v>
      </c>
      <c r="G13" s="8">
        <v>1</v>
      </c>
      <c r="H13" s="8" t="s">
        <v>196</v>
      </c>
      <c r="I13" s="40" t="s">
        <v>221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36.6" customHeight="1">
      <c r="A14" s="5" t="s">
        <v>9</v>
      </c>
      <c r="B14" s="7" t="s">
        <v>171</v>
      </c>
      <c r="C14" s="30">
        <v>5</v>
      </c>
      <c r="D14" s="5" t="s">
        <v>168</v>
      </c>
      <c r="E14" s="9" t="s">
        <v>36</v>
      </c>
      <c r="F14" s="7" t="s">
        <v>38</v>
      </c>
      <c r="G14" s="7">
        <v>1</v>
      </c>
      <c r="H14" s="8" t="s">
        <v>196</v>
      </c>
      <c r="I14" s="40" t="s">
        <v>221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60">
      <c r="A15" s="5" t="s">
        <v>10</v>
      </c>
      <c r="B15" s="6" t="s">
        <v>169</v>
      </c>
      <c r="C15" s="30">
        <v>6</v>
      </c>
      <c r="D15" s="5" t="s">
        <v>168</v>
      </c>
      <c r="E15" s="7" t="s">
        <v>60</v>
      </c>
      <c r="F15" s="7" t="s">
        <v>39</v>
      </c>
      <c r="G15" s="7">
        <v>1</v>
      </c>
      <c r="H15" s="8" t="s">
        <v>196</v>
      </c>
      <c r="I15" s="40" t="s">
        <v>221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30">
      <c r="A16" s="5" t="s">
        <v>40</v>
      </c>
      <c r="B16" s="6" t="s">
        <v>169</v>
      </c>
      <c r="C16" s="30">
        <v>6</v>
      </c>
      <c r="D16" s="5" t="s">
        <v>168</v>
      </c>
      <c r="E16" s="7" t="s">
        <v>41</v>
      </c>
      <c r="F16" s="7" t="s">
        <v>42</v>
      </c>
      <c r="G16" s="7">
        <v>1</v>
      </c>
      <c r="H16" s="8" t="s">
        <v>196</v>
      </c>
      <c r="I16" s="40" t="s">
        <v>221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21.75" customHeight="1">
      <c r="A17" s="5" t="s">
        <v>43</v>
      </c>
      <c r="B17" s="7" t="s">
        <v>172</v>
      </c>
      <c r="C17" s="30">
        <v>6</v>
      </c>
      <c r="D17" s="7" t="s">
        <v>210</v>
      </c>
      <c r="E17" s="7"/>
      <c r="F17" s="7"/>
      <c r="G17" s="7">
        <v>1</v>
      </c>
      <c r="H17" s="8" t="s">
        <v>196</v>
      </c>
      <c r="I17" s="40" t="s">
        <v>221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45">
      <c r="A18" s="5" t="s">
        <v>51</v>
      </c>
      <c r="B18" s="8" t="s">
        <v>170</v>
      </c>
      <c r="C18" s="30">
        <v>7</v>
      </c>
      <c r="D18" s="5" t="s">
        <v>35</v>
      </c>
      <c r="E18" s="7" t="s">
        <v>44</v>
      </c>
      <c r="F18" s="7" t="s">
        <v>74</v>
      </c>
      <c r="G18" s="7">
        <v>1</v>
      </c>
      <c r="H18" s="8" t="s">
        <v>196</v>
      </c>
      <c r="I18" s="40" t="s">
        <v>221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 ht="21.75" customHeight="1">
      <c r="A19" s="5" t="s">
        <v>52</v>
      </c>
      <c r="B19" s="6" t="s">
        <v>169</v>
      </c>
      <c r="C19" s="30">
        <v>8</v>
      </c>
      <c r="D19" s="5" t="s">
        <v>168</v>
      </c>
      <c r="E19" s="7" t="s">
        <v>36</v>
      </c>
      <c r="F19" s="7" t="s">
        <v>45</v>
      </c>
      <c r="G19" s="7">
        <v>1</v>
      </c>
      <c r="H19" s="8" t="s">
        <v>196</v>
      </c>
      <c r="I19" s="40" t="s">
        <v>221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ht="36.6" customHeight="1">
      <c r="A20" s="5" t="s">
        <v>53</v>
      </c>
      <c r="B20" s="6" t="s">
        <v>46</v>
      </c>
      <c r="C20" s="30">
        <v>8</v>
      </c>
      <c r="D20" s="5" t="s">
        <v>211</v>
      </c>
      <c r="E20" s="7" t="s">
        <v>174</v>
      </c>
      <c r="F20" s="7" t="s">
        <v>47</v>
      </c>
      <c r="G20" s="7">
        <v>1</v>
      </c>
      <c r="H20" s="8" t="s">
        <v>196</v>
      </c>
      <c r="I20" s="40" t="s">
        <v>221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21.75" customHeight="1">
      <c r="A21" s="5" t="s">
        <v>54</v>
      </c>
      <c r="B21" s="6" t="s">
        <v>169</v>
      </c>
      <c r="C21" s="30">
        <v>9</v>
      </c>
      <c r="D21" s="5" t="s">
        <v>168</v>
      </c>
      <c r="E21" s="7" t="s">
        <v>36</v>
      </c>
      <c r="F21" s="7" t="s">
        <v>48</v>
      </c>
      <c r="G21" s="7">
        <v>1</v>
      </c>
      <c r="H21" s="8" t="s">
        <v>196</v>
      </c>
      <c r="I21" s="40" t="s">
        <v>221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75">
      <c r="A22" s="5" t="s">
        <v>55</v>
      </c>
      <c r="B22" s="8" t="s">
        <v>170</v>
      </c>
      <c r="C22" s="30">
        <v>11</v>
      </c>
      <c r="D22" s="5" t="s">
        <v>35</v>
      </c>
      <c r="E22" s="7" t="s">
        <v>49</v>
      </c>
      <c r="F22" s="7" t="s">
        <v>75</v>
      </c>
      <c r="G22" s="7">
        <v>1</v>
      </c>
      <c r="H22" s="8" t="s">
        <v>196</v>
      </c>
      <c r="I22" s="40" t="s">
        <v>221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ht="23.25" customHeight="1">
      <c r="A23" s="5" t="s">
        <v>56</v>
      </c>
      <c r="B23" s="6" t="s">
        <v>169</v>
      </c>
      <c r="C23" s="30">
        <v>12</v>
      </c>
      <c r="D23" s="5" t="s">
        <v>168</v>
      </c>
      <c r="E23" s="7" t="s">
        <v>36</v>
      </c>
      <c r="F23" s="7" t="s">
        <v>50</v>
      </c>
      <c r="G23" s="7">
        <v>1</v>
      </c>
      <c r="H23" s="8" t="s">
        <v>196</v>
      </c>
      <c r="I23" s="40" t="s">
        <v>221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ht="33.75" customHeight="1">
      <c r="A24" s="5" t="s">
        <v>57</v>
      </c>
      <c r="B24" s="8" t="s">
        <v>175</v>
      </c>
      <c r="C24" s="31">
        <v>12</v>
      </c>
      <c r="D24" s="5" t="s">
        <v>31</v>
      </c>
      <c r="E24" s="8" t="s">
        <v>58</v>
      </c>
      <c r="F24" s="8" t="s">
        <v>59</v>
      </c>
      <c r="G24" s="8">
        <v>1</v>
      </c>
      <c r="H24" s="8" t="s">
        <v>196</v>
      </c>
      <c r="I24" s="40" t="s">
        <v>221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ht="79.5" customHeight="1">
      <c r="A25" s="5" t="s">
        <v>68</v>
      </c>
      <c r="B25" s="6" t="s">
        <v>169</v>
      </c>
      <c r="C25" s="30">
        <v>12</v>
      </c>
      <c r="D25" s="5" t="s">
        <v>168</v>
      </c>
      <c r="E25" s="7" t="s">
        <v>61</v>
      </c>
      <c r="F25" s="7" t="s">
        <v>62</v>
      </c>
      <c r="G25" s="7">
        <v>1</v>
      </c>
      <c r="H25" s="8" t="s">
        <v>196</v>
      </c>
      <c r="I25" s="40" t="s">
        <v>221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ht="94.5" customHeight="1">
      <c r="A26" s="5" t="s">
        <v>69</v>
      </c>
      <c r="B26" s="8" t="s">
        <v>175</v>
      </c>
      <c r="C26" s="31">
        <v>13</v>
      </c>
      <c r="D26" s="5" t="s">
        <v>31</v>
      </c>
      <c r="E26" s="8" t="s">
        <v>63</v>
      </c>
      <c r="F26" s="8" t="s">
        <v>64</v>
      </c>
      <c r="G26" s="8">
        <v>1</v>
      </c>
      <c r="H26" s="8" t="s">
        <v>196</v>
      </c>
      <c r="I26" s="40" t="s">
        <v>221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22.5" customHeight="1">
      <c r="A27" s="5" t="s">
        <v>70</v>
      </c>
      <c r="B27" s="6" t="s">
        <v>169</v>
      </c>
      <c r="C27" s="30">
        <v>13</v>
      </c>
      <c r="D27" s="5" t="s">
        <v>168</v>
      </c>
      <c r="E27" s="7" t="s">
        <v>36</v>
      </c>
      <c r="F27" s="7" t="s">
        <v>65</v>
      </c>
      <c r="G27" s="7">
        <v>1</v>
      </c>
      <c r="H27" s="8" t="s">
        <v>196</v>
      </c>
      <c r="I27" s="40" t="s">
        <v>221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s="13" customFormat="1">
      <c r="A28" s="10"/>
      <c r="B28" s="11" t="s">
        <v>86</v>
      </c>
      <c r="C28" s="32"/>
      <c r="D28" s="10"/>
      <c r="E28" s="12"/>
      <c r="F28" s="12"/>
      <c r="G28" s="12"/>
      <c r="H28" s="12"/>
      <c r="I28" s="18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ht="35.25" customHeight="1">
      <c r="A29" s="5" t="s">
        <v>11</v>
      </c>
      <c r="B29" s="6" t="s">
        <v>169</v>
      </c>
      <c r="C29" s="30">
        <v>14</v>
      </c>
      <c r="D29" s="5" t="s">
        <v>168</v>
      </c>
      <c r="E29" s="7" t="s">
        <v>36</v>
      </c>
      <c r="F29" s="7" t="s">
        <v>66</v>
      </c>
      <c r="G29" s="7">
        <v>1</v>
      </c>
      <c r="H29" s="8" t="s">
        <v>196</v>
      </c>
      <c r="I29" s="40" t="s">
        <v>221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23.25" customHeight="1">
      <c r="A30" s="5" t="s">
        <v>76</v>
      </c>
      <c r="B30" s="6" t="s">
        <v>177</v>
      </c>
      <c r="C30" s="30">
        <v>14</v>
      </c>
      <c r="D30" s="7" t="s">
        <v>212</v>
      </c>
      <c r="E30" s="9"/>
      <c r="F30" s="7"/>
      <c r="G30" s="7">
        <v>1</v>
      </c>
      <c r="H30" s="8" t="s">
        <v>196</v>
      </c>
      <c r="I30" s="40" t="s">
        <v>221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s="13" customFormat="1">
      <c r="A31" s="10"/>
      <c r="B31" s="11" t="s">
        <v>77</v>
      </c>
      <c r="C31" s="32"/>
      <c r="D31" s="10"/>
      <c r="E31" s="12"/>
      <c r="F31" s="12"/>
      <c r="G31" s="12"/>
      <c r="H31" s="12"/>
      <c r="I31" s="18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ht="30">
      <c r="A32" s="5" t="s">
        <v>12</v>
      </c>
      <c r="B32" s="8" t="s">
        <v>176</v>
      </c>
      <c r="C32" s="31">
        <v>16</v>
      </c>
      <c r="D32" s="5" t="s">
        <v>31</v>
      </c>
      <c r="E32" s="21" t="s">
        <v>67</v>
      </c>
      <c r="F32" s="8" t="s">
        <v>82</v>
      </c>
      <c r="G32" s="8">
        <v>1</v>
      </c>
      <c r="H32" s="8" t="s">
        <v>196</v>
      </c>
      <c r="I32" s="40" t="s">
        <v>221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ht="30">
      <c r="A33" s="5" t="s">
        <v>78</v>
      </c>
      <c r="B33" s="7" t="s">
        <v>204</v>
      </c>
      <c r="C33" s="30">
        <v>17</v>
      </c>
      <c r="D33" s="5" t="s">
        <v>168</v>
      </c>
      <c r="E33" s="7" t="s">
        <v>36</v>
      </c>
      <c r="F33" s="7" t="s">
        <v>71</v>
      </c>
      <c r="G33" s="7">
        <v>1</v>
      </c>
      <c r="H33" s="8" t="s">
        <v>196</v>
      </c>
      <c r="I33" s="40" t="s">
        <v>221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ht="46.5" customHeight="1">
      <c r="A34" s="5" t="s">
        <v>13</v>
      </c>
      <c r="B34" s="7" t="s">
        <v>184</v>
      </c>
      <c r="C34" s="30">
        <v>18</v>
      </c>
      <c r="D34" s="7" t="s">
        <v>229</v>
      </c>
      <c r="E34" s="9" t="s">
        <v>207</v>
      </c>
      <c r="F34" s="7" t="s">
        <v>72</v>
      </c>
      <c r="G34" s="7">
        <v>1</v>
      </c>
      <c r="H34" s="8" t="s">
        <v>196</v>
      </c>
      <c r="I34" s="40" t="s">
        <v>221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>
      <c r="A35" s="5" t="s">
        <v>14</v>
      </c>
      <c r="B35" s="6" t="s">
        <v>177</v>
      </c>
      <c r="C35" s="30">
        <v>18</v>
      </c>
      <c r="D35" s="7" t="s">
        <v>213</v>
      </c>
      <c r="E35" s="9"/>
      <c r="F35" s="7"/>
      <c r="G35" s="7">
        <v>1</v>
      </c>
      <c r="H35" s="8" t="s">
        <v>196</v>
      </c>
      <c r="I35" s="40" t="s">
        <v>221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 s="16" customFormat="1" ht="33" customHeight="1">
      <c r="A36" s="5" t="s">
        <v>79</v>
      </c>
      <c r="B36" s="9" t="s">
        <v>185</v>
      </c>
      <c r="C36" s="33">
        <v>21</v>
      </c>
      <c r="D36" s="7" t="s">
        <v>230</v>
      </c>
      <c r="E36" s="9" t="s">
        <v>202</v>
      </c>
      <c r="F36" s="9" t="s">
        <v>81</v>
      </c>
      <c r="G36" s="9">
        <v>1</v>
      </c>
      <c r="H36" s="8" t="s">
        <v>196</v>
      </c>
      <c r="I36" s="40" t="s">
        <v>221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:22" ht="24.75" customHeight="1">
      <c r="A37" s="5" t="s">
        <v>80</v>
      </c>
      <c r="B37" s="8" t="s">
        <v>175</v>
      </c>
      <c r="C37" s="31">
        <v>22</v>
      </c>
      <c r="D37" s="5" t="s">
        <v>31</v>
      </c>
      <c r="E37" s="8" t="s">
        <v>67</v>
      </c>
      <c r="F37" s="8" t="s">
        <v>82</v>
      </c>
      <c r="G37" s="8">
        <v>1</v>
      </c>
      <c r="H37" s="8" t="s">
        <v>196</v>
      </c>
      <c r="I37" s="40" t="s">
        <v>221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22" ht="24" customHeight="1">
      <c r="A38" s="5" t="s">
        <v>83</v>
      </c>
      <c r="B38" s="6" t="s">
        <v>169</v>
      </c>
      <c r="C38" s="30">
        <v>22</v>
      </c>
      <c r="D38" s="5" t="s">
        <v>168</v>
      </c>
      <c r="E38" s="7" t="s">
        <v>36</v>
      </c>
      <c r="F38" s="7" t="s">
        <v>84</v>
      </c>
      <c r="G38" s="7">
        <v>1</v>
      </c>
      <c r="H38" s="8" t="s">
        <v>196</v>
      </c>
      <c r="I38" s="40" t="s">
        <v>221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:22" ht="30">
      <c r="A39" s="5" t="s">
        <v>164</v>
      </c>
      <c r="B39" s="7" t="s">
        <v>178</v>
      </c>
      <c r="C39" s="30">
        <v>22</v>
      </c>
      <c r="D39" s="7" t="s">
        <v>214</v>
      </c>
      <c r="E39" s="9"/>
      <c r="F39" s="7" t="s">
        <v>84</v>
      </c>
      <c r="G39" s="7">
        <v>1</v>
      </c>
      <c r="H39" s="8" t="s">
        <v>196</v>
      </c>
      <c r="I39" s="40" t="s">
        <v>221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22" ht="34.5" customHeight="1">
      <c r="A40" s="5" t="s">
        <v>166</v>
      </c>
      <c r="B40" s="7" t="s">
        <v>179</v>
      </c>
      <c r="C40" s="30">
        <v>22</v>
      </c>
      <c r="D40" s="5"/>
      <c r="E40" s="7" t="s">
        <v>167</v>
      </c>
      <c r="F40" s="7" t="s">
        <v>84</v>
      </c>
      <c r="G40" s="7">
        <v>7</v>
      </c>
      <c r="H40" s="8" t="s">
        <v>196</v>
      </c>
      <c r="I40" s="40" t="s">
        <v>221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s="13" customFormat="1">
      <c r="A41" s="10"/>
      <c r="B41" s="11" t="s">
        <v>85</v>
      </c>
      <c r="C41" s="32"/>
      <c r="D41" s="10"/>
      <c r="E41" s="12"/>
      <c r="F41" s="12"/>
      <c r="G41" s="12"/>
      <c r="H41" s="12"/>
      <c r="I41" s="18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30">
      <c r="A42" s="5" t="s">
        <v>89</v>
      </c>
      <c r="B42" s="6" t="s">
        <v>169</v>
      </c>
      <c r="C42" s="30">
        <v>23</v>
      </c>
      <c r="D42" s="5" t="s">
        <v>168</v>
      </c>
      <c r="E42" s="7" t="s">
        <v>36</v>
      </c>
      <c r="F42" s="7" t="s">
        <v>65</v>
      </c>
      <c r="G42" s="7">
        <v>1</v>
      </c>
      <c r="H42" s="8" t="s">
        <v>196</v>
      </c>
      <c r="I42" s="40" t="s">
        <v>221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2" ht="30">
      <c r="A43" s="5" t="s">
        <v>90</v>
      </c>
      <c r="B43" s="8" t="s">
        <v>175</v>
      </c>
      <c r="C43" s="31">
        <v>23</v>
      </c>
      <c r="D43" s="5" t="s">
        <v>31</v>
      </c>
      <c r="E43" s="8" t="s">
        <v>91</v>
      </c>
      <c r="F43" s="8" t="s">
        <v>94</v>
      </c>
      <c r="G43" s="8">
        <v>1</v>
      </c>
      <c r="H43" s="8" t="s">
        <v>196</v>
      </c>
      <c r="I43" s="40" t="s">
        <v>221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2" ht="30">
      <c r="A44" s="5" t="s">
        <v>92</v>
      </c>
      <c r="B44" s="7" t="s">
        <v>180</v>
      </c>
      <c r="C44" s="30">
        <v>24</v>
      </c>
      <c r="D44" s="5" t="s">
        <v>168</v>
      </c>
      <c r="E44" s="7" t="s">
        <v>36</v>
      </c>
      <c r="F44" s="7" t="s">
        <v>93</v>
      </c>
      <c r="G44" s="7">
        <v>1</v>
      </c>
      <c r="H44" s="8" t="s">
        <v>196</v>
      </c>
      <c r="I44" s="40" t="s">
        <v>221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2" ht="37.5" customHeight="1">
      <c r="A45" s="5" t="s">
        <v>95</v>
      </c>
      <c r="B45" s="7" t="s">
        <v>181</v>
      </c>
      <c r="C45" s="30">
        <v>24</v>
      </c>
      <c r="D45" s="5" t="s">
        <v>35</v>
      </c>
      <c r="E45" s="7" t="s">
        <v>96</v>
      </c>
      <c r="F45" s="7" t="s">
        <v>97</v>
      </c>
      <c r="G45" s="7">
        <v>1</v>
      </c>
      <c r="H45" s="8" t="s">
        <v>196</v>
      </c>
      <c r="I45" s="40" t="s">
        <v>221</v>
      </c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1:22" ht="30">
      <c r="A46" s="5" t="s">
        <v>99</v>
      </c>
      <c r="B46" s="8" t="s">
        <v>186</v>
      </c>
      <c r="C46" s="30">
        <v>25</v>
      </c>
      <c r="D46" s="7" t="s">
        <v>231</v>
      </c>
      <c r="E46" s="7" t="s">
        <v>203</v>
      </c>
      <c r="F46" s="7" t="s">
        <v>98</v>
      </c>
      <c r="G46" s="7">
        <v>1</v>
      </c>
      <c r="H46" s="8" t="s">
        <v>196</v>
      </c>
      <c r="I46" s="40" t="s">
        <v>221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2" ht="30">
      <c r="A47" s="5" t="s">
        <v>100</v>
      </c>
      <c r="B47" s="8" t="s">
        <v>175</v>
      </c>
      <c r="C47" s="31">
        <v>26</v>
      </c>
      <c r="D47" s="5" t="s">
        <v>31</v>
      </c>
      <c r="E47" s="8" t="s">
        <v>67</v>
      </c>
      <c r="F47" s="8" t="s">
        <v>101</v>
      </c>
      <c r="G47" s="8">
        <v>1</v>
      </c>
      <c r="H47" s="8" t="s">
        <v>196</v>
      </c>
      <c r="I47" s="40" t="s">
        <v>221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2" ht="78.75" customHeight="1">
      <c r="A48" s="5" t="s">
        <v>87</v>
      </c>
      <c r="B48" s="8" t="s">
        <v>182</v>
      </c>
      <c r="C48" s="30">
        <v>26</v>
      </c>
      <c r="D48" s="5" t="s">
        <v>35</v>
      </c>
      <c r="E48" s="7" t="s">
        <v>102</v>
      </c>
      <c r="F48" s="7" t="s">
        <v>103</v>
      </c>
      <c r="G48" s="7">
        <v>1</v>
      </c>
      <c r="H48" s="8" t="s">
        <v>196</v>
      </c>
      <c r="I48" s="40" t="s">
        <v>221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1:22" ht="45">
      <c r="A49" s="5" t="s">
        <v>88</v>
      </c>
      <c r="B49" s="7" t="s">
        <v>169</v>
      </c>
      <c r="C49" s="30">
        <v>27</v>
      </c>
      <c r="D49" s="5" t="s">
        <v>168</v>
      </c>
      <c r="E49" s="7" t="s">
        <v>36</v>
      </c>
      <c r="F49" s="7" t="s">
        <v>104</v>
      </c>
      <c r="G49" s="7">
        <v>1</v>
      </c>
      <c r="H49" s="8" t="s">
        <v>196</v>
      </c>
      <c r="I49" s="40" t="s">
        <v>221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 ht="83.25" customHeight="1">
      <c r="A50" s="5" t="s">
        <v>107</v>
      </c>
      <c r="B50" s="8" t="s">
        <v>182</v>
      </c>
      <c r="C50" s="30">
        <v>28</v>
      </c>
      <c r="D50" s="5" t="s">
        <v>35</v>
      </c>
      <c r="E50" s="7" t="s">
        <v>105</v>
      </c>
      <c r="F50" s="7" t="s">
        <v>106</v>
      </c>
      <c r="G50" s="7">
        <v>1</v>
      </c>
      <c r="H50" s="8" t="s">
        <v>196</v>
      </c>
      <c r="I50" s="40" t="s">
        <v>221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 spans="1:22" ht="30">
      <c r="A51" s="5" t="s">
        <v>112</v>
      </c>
      <c r="B51" s="8" t="s">
        <v>175</v>
      </c>
      <c r="C51" s="31">
        <v>28</v>
      </c>
      <c r="D51" s="5" t="s">
        <v>31</v>
      </c>
      <c r="E51" s="8" t="s">
        <v>67</v>
      </c>
      <c r="F51" s="8" t="s">
        <v>101</v>
      </c>
      <c r="G51" s="8">
        <v>1</v>
      </c>
      <c r="H51" s="8" t="s">
        <v>196</v>
      </c>
      <c r="I51" s="40" t="s">
        <v>221</v>
      </c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1:22" ht="30">
      <c r="A52" s="5" t="s">
        <v>113</v>
      </c>
      <c r="B52" s="8" t="s">
        <v>183</v>
      </c>
      <c r="C52" s="30">
        <v>29</v>
      </c>
      <c r="D52" s="7" t="s">
        <v>232</v>
      </c>
      <c r="E52" s="8" t="s">
        <v>205</v>
      </c>
      <c r="F52" s="7" t="s">
        <v>108</v>
      </c>
      <c r="G52" s="7">
        <v>1</v>
      </c>
      <c r="H52" s="8" t="s">
        <v>196</v>
      </c>
      <c r="I52" s="40" t="s">
        <v>221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2" s="13" customFormat="1">
      <c r="A53" s="10"/>
      <c r="B53" s="11" t="s">
        <v>109</v>
      </c>
      <c r="C53" s="32"/>
      <c r="D53" s="10"/>
      <c r="E53" s="12"/>
      <c r="F53" s="12"/>
      <c r="G53" s="12"/>
      <c r="H53" s="12"/>
      <c r="I53" s="18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1:22" ht="33.75" customHeight="1">
      <c r="A54" s="5" t="s">
        <v>15</v>
      </c>
      <c r="B54" s="7" t="s">
        <v>169</v>
      </c>
      <c r="C54" s="30">
        <v>30</v>
      </c>
      <c r="D54" s="5" t="s">
        <v>168</v>
      </c>
      <c r="E54" s="7" t="s">
        <v>36</v>
      </c>
      <c r="F54" s="7" t="s">
        <v>111</v>
      </c>
      <c r="G54" s="7">
        <v>1</v>
      </c>
      <c r="H54" s="8" t="s">
        <v>196</v>
      </c>
      <c r="I54" s="40" t="s">
        <v>221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</row>
    <row r="55" spans="1:22" ht="30">
      <c r="A55" s="5" t="s">
        <v>16</v>
      </c>
      <c r="B55" s="7" t="s">
        <v>169</v>
      </c>
      <c r="C55" s="30">
        <v>31</v>
      </c>
      <c r="D55" s="5" t="s">
        <v>168</v>
      </c>
      <c r="E55" s="7" t="s">
        <v>36</v>
      </c>
      <c r="F55" s="7" t="s">
        <v>114</v>
      </c>
      <c r="G55" s="7">
        <v>1</v>
      </c>
      <c r="H55" s="8" t="s">
        <v>196</v>
      </c>
      <c r="I55" s="40" t="s">
        <v>221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1:22" ht="30">
      <c r="A56" s="5" t="s">
        <v>29</v>
      </c>
      <c r="B56" s="7" t="s">
        <v>187</v>
      </c>
      <c r="C56" s="30">
        <v>31</v>
      </c>
      <c r="D56" s="7" t="s">
        <v>215</v>
      </c>
      <c r="E56" s="5"/>
      <c r="F56" s="7" t="s">
        <v>114</v>
      </c>
      <c r="G56" s="7">
        <v>1</v>
      </c>
      <c r="H56" s="8" t="s">
        <v>196</v>
      </c>
      <c r="I56" s="40" t="s">
        <v>221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 ht="58.9" customHeight="1">
      <c r="A57" s="5" t="s">
        <v>30</v>
      </c>
      <c r="B57" s="7" t="s">
        <v>184</v>
      </c>
      <c r="C57" s="30">
        <v>32</v>
      </c>
      <c r="D57" s="7" t="s">
        <v>233</v>
      </c>
      <c r="E57" s="9" t="s">
        <v>207</v>
      </c>
      <c r="F57" s="7" t="s">
        <v>188</v>
      </c>
      <c r="G57" s="7">
        <v>1</v>
      </c>
      <c r="H57" s="8" t="s">
        <v>196</v>
      </c>
      <c r="I57" s="40" t="s">
        <v>221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 ht="30">
      <c r="A58" s="5" t="s">
        <v>118</v>
      </c>
      <c r="B58" s="7" t="s">
        <v>169</v>
      </c>
      <c r="C58" s="30">
        <v>33</v>
      </c>
      <c r="D58" s="5" t="s">
        <v>168</v>
      </c>
      <c r="E58" s="7" t="s">
        <v>36</v>
      </c>
      <c r="F58" s="7" t="s">
        <v>120</v>
      </c>
      <c r="G58" s="7">
        <v>1</v>
      </c>
      <c r="H58" s="8" t="s">
        <v>196</v>
      </c>
      <c r="I58" s="40" t="s">
        <v>221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2" ht="30">
      <c r="A59" s="5" t="s">
        <v>119</v>
      </c>
      <c r="B59" s="7" t="s">
        <v>169</v>
      </c>
      <c r="C59" s="30">
        <v>34</v>
      </c>
      <c r="D59" s="5" t="s">
        <v>168</v>
      </c>
      <c r="E59" s="7" t="s">
        <v>36</v>
      </c>
      <c r="F59" s="7" t="s">
        <v>115</v>
      </c>
      <c r="G59" s="7">
        <v>1</v>
      </c>
      <c r="H59" s="8" t="s">
        <v>196</v>
      </c>
      <c r="I59" s="40" t="s">
        <v>221</v>
      </c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2" s="13" customFormat="1">
      <c r="A60" s="10"/>
      <c r="B60" s="11" t="s">
        <v>121</v>
      </c>
      <c r="C60" s="32"/>
      <c r="D60" s="10"/>
      <c r="E60" s="12"/>
      <c r="F60" s="12"/>
      <c r="G60" s="12"/>
      <c r="H60" s="12"/>
      <c r="I60" s="18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2" ht="39" customHeight="1">
      <c r="A61" s="5" t="s">
        <v>17</v>
      </c>
      <c r="B61" s="7" t="s">
        <v>189</v>
      </c>
      <c r="C61" s="30">
        <v>35</v>
      </c>
      <c r="D61" s="7" t="s">
        <v>234</v>
      </c>
      <c r="E61" s="7" t="s">
        <v>208</v>
      </c>
      <c r="F61" s="7" t="s">
        <v>206</v>
      </c>
      <c r="G61" s="7">
        <v>1</v>
      </c>
      <c r="H61" s="8" t="s">
        <v>196</v>
      </c>
      <c r="I61" s="40" t="s">
        <v>221</v>
      </c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 s="19" customFormat="1" ht="30">
      <c r="A62" s="17" t="s">
        <v>18</v>
      </c>
      <c r="B62" s="7" t="s">
        <v>169</v>
      </c>
      <c r="C62" s="33">
        <v>36</v>
      </c>
      <c r="D62" s="5" t="s">
        <v>168</v>
      </c>
      <c r="E62" s="9" t="s">
        <v>36</v>
      </c>
      <c r="F62" s="9" t="s">
        <v>116</v>
      </c>
      <c r="G62" s="9">
        <v>1</v>
      </c>
      <c r="H62" s="8" t="s">
        <v>196</v>
      </c>
      <c r="I62" s="40" t="s">
        <v>221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pans="1:22" ht="60">
      <c r="A63" s="5" t="s">
        <v>190</v>
      </c>
      <c r="B63" s="7" t="s">
        <v>191</v>
      </c>
      <c r="C63" s="30">
        <v>37</v>
      </c>
      <c r="D63" s="7" t="s">
        <v>235</v>
      </c>
      <c r="E63" s="7" t="s">
        <v>209</v>
      </c>
      <c r="F63" s="7" t="s">
        <v>117</v>
      </c>
      <c r="G63" s="7">
        <v>1</v>
      </c>
      <c r="H63" s="8" t="s">
        <v>196</v>
      </c>
      <c r="I63" s="40" t="s">
        <v>221</v>
      </c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s="13" customFormat="1">
      <c r="A64" s="10"/>
      <c r="B64" s="11" t="s">
        <v>122</v>
      </c>
      <c r="C64" s="32"/>
      <c r="D64" s="10"/>
      <c r="E64" s="12"/>
      <c r="F64" s="12"/>
      <c r="G64" s="12"/>
      <c r="H64" s="12"/>
      <c r="I64" s="18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45">
      <c r="A65" s="5" t="s">
        <v>19</v>
      </c>
      <c r="B65" s="7" t="s">
        <v>192</v>
      </c>
      <c r="C65" s="33">
        <v>1</v>
      </c>
      <c r="D65" s="5" t="s">
        <v>125</v>
      </c>
      <c r="E65" s="7" t="s">
        <v>123</v>
      </c>
      <c r="F65" s="9" t="s">
        <v>124</v>
      </c>
      <c r="G65" s="7">
        <v>1</v>
      </c>
      <c r="H65" s="8" t="s">
        <v>196</v>
      </c>
      <c r="I65" s="40" t="s">
        <v>221</v>
      </c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 ht="45">
      <c r="A66" s="5" t="s">
        <v>20</v>
      </c>
      <c r="B66" s="8" t="s">
        <v>193</v>
      </c>
      <c r="C66" s="31">
        <v>2</v>
      </c>
      <c r="D66" s="5" t="s">
        <v>31</v>
      </c>
      <c r="E66" s="8" t="s">
        <v>126</v>
      </c>
      <c r="F66" s="8" t="s">
        <v>127</v>
      </c>
      <c r="G66" s="8">
        <v>1</v>
      </c>
      <c r="H66" s="8" t="s">
        <v>196</v>
      </c>
      <c r="I66" s="40" t="s">
        <v>221</v>
      </c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51" customHeight="1">
      <c r="A67" s="5" t="s">
        <v>21</v>
      </c>
      <c r="B67" s="8" t="s">
        <v>250</v>
      </c>
      <c r="C67" s="31">
        <v>3</v>
      </c>
      <c r="D67" s="5" t="s">
        <v>252</v>
      </c>
      <c r="E67" s="21" t="s">
        <v>128</v>
      </c>
      <c r="F67" s="8" t="s">
        <v>129</v>
      </c>
      <c r="G67" s="8">
        <v>1</v>
      </c>
      <c r="H67" s="8" t="s">
        <v>196</v>
      </c>
      <c r="I67" s="40" t="s">
        <v>221</v>
      </c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45">
      <c r="A68" s="5" t="s">
        <v>22</v>
      </c>
      <c r="B68" s="8" t="s">
        <v>193</v>
      </c>
      <c r="C68" s="31">
        <v>4</v>
      </c>
      <c r="D68" s="5" t="s">
        <v>31</v>
      </c>
      <c r="E68" s="8" t="s">
        <v>126</v>
      </c>
      <c r="F68" s="8" t="s">
        <v>127</v>
      </c>
      <c r="G68" s="8">
        <v>1</v>
      </c>
      <c r="H68" s="8" t="s">
        <v>196</v>
      </c>
      <c r="I68" s="40" t="s">
        <v>221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22" ht="45">
      <c r="A69" s="5" t="s">
        <v>23</v>
      </c>
      <c r="B69" s="8" t="s">
        <v>193</v>
      </c>
      <c r="C69" s="31">
        <v>5</v>
      </c>
      <c r="D69" s="5" t="s">
        <v>31</v>
      </c>
      <c r="E69" s="8" t="s">
        <v>126</v>
      </c>
      <c r="F69" s="8" t="s">
        <v>127</v>
      </c>
      <c r="G69" s="8">
        <v>1</v>
      </c>
      <c r="H69" s="8" t="s">
        <v>196</v>
      </c>
      <c r="I69" s="40" t="s">
        <v>221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60">
      <c r="A70" s="5" t="s">
        <v>24</v>
      </c>
      <c r="B70" s="8" t="s">
        <v>251</v>
      </c>
      <c r="C70" s="31">
        <v>6</v>
      </c>
      <c r="D70" s="5" t="s">
        <v>252</v>
      </c>
      <c r="E70" s="21" t="s">
        <v>130</v>
      </c>
      <c r="F70" s="8" t="s">
        <v>129</v>
      </c>
      <c r="G70" s="8">
        <v>1</v>
      </c>
      <c r="H70" s="8" t="s">
        <v>196</v>
      </c>
      <c r="I70" s="40" t="s">
        <v>221</v>
      </c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45">
      <c r="A71" s="5" t="s">
        <v>25</v>
      </c>
      <c r="B71" s="8" t="s">
        <v>194</v>
      </c>
      <c r="C71" s="31">
        <v>7</v>
      </c>
      <c r="D71" s="5" t="s">
        <v>133</v>
      </c>
      <c r="E71" s="8" t="s">
        <v>131</v>
      </c>
      <c r="F71" s="8" t="s">
        <v>132</v>
      </c>
      <c r="G71" s="8">
        <v>1</v>
      </c>
      <c r="H71" s="8" t="s">
        <v>196</v>
      </c>
      <c r="I71" s="40" t="s">
        <v>221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45">
      <c r="A72" s="5" t="s">
        <v>26</v>
      </c>
      <c r="B72" s="8" t="s">
        <v>195</v>
      </c>
      <c r="C72" s="31">
        <v>8</v>
      </c>
      <c r="D72" s="5" t="s">
        <v>197</v>
      </c>
      <c r="E72" s="21" t="s">
        <v>134</v>
      </c>
      <c r="F72" s="8" t="s">
        <v>135</v>
      </c>
      <c r="G72" s="8">
        <v>2</v>
      </c>
      <c r="H72" s="8" t="s">
        <v>3</v>
      </c>
      <c r="I72" s="40" t="s">
        <v>221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s="13" customFormat="1">
      <c r="A73" s="10"/>
      <c r="B73" s="11" t="s">
        <v>136</v>
      </c>
      <c r="C73" s="32"/>
      <c r="D73" s="10"/>
      <c r="E73" s="12"/>
      <c r="F73" s="12"/>
      <c r="G73" s="12"/>
      <c r="H73" s="12"/>
      <c r="I73" s="18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ht="30">
      <c r="A74" s="5" t="s">
        <v>27</v>
      </c>
      <c r="B74" s="8" t="s">
        <v>237</v>
      </c>
      <c r="C74" s="31" t="s">
        <v>138</v>
      </c>
      <c r="D74" s="5" t="s">
        <v>198</v>
      </c>
      <c r="E74" s="21" t="s">
        <v>91</v>
      </c>
      <c r="F74" s="8" t="s">
        <v>139</v>
      </c>
      <c r="G74" s="8">
        <v>2</v>
      </c>
      <c r="H74" s="8" t="s">
        <v>3</v>
      </c>
      <c r="I74" s="40" t="s">
        <v>221</v>
      </c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60">
      <c r="A75" s="5" t="s">
        <v>28</v>
      </c>
      <c r="B75" s="8" t="s">
        <v>236</v>
      </c>
      <c r="C75" s="31" t="s">
        <v>140</v>
      </c>
      <c r="D75" s="5" t="s">
        <v>199</v>
      </c>
      <c r="E75" s="21" t="s">
        <v>36</v>
      </c>
      <c r="F75" s="8" t="s">
        <v>37</v>
      </c>
      <c r="G75" s="8">
        <v>1</v>
      </c>
      <c r="H75" s="8" t="s">
        <v>3</v>
      </c>
      <c r="I75" s="40" t="s">
        <v>221</v>
      </c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 ht="60">
      <c r="A76" s="5" t="s">
        <v>142</v>
      </c>
      <c r="B76" s="8" t="s">
        <v>238</v>
      </c>
      <c r="C76" s="31" t="s">
        <v>141</v>
      </c>
      <c r="D76" s="5" t="s">
        <v>199</v>
      </c>
      <c r="E76" s="21" t="s">
        <v>36</v>
      </c>
      <c r="F76" s="8" t="s">
        <v>37</v>
      </c>
      <c r="G76" s="8">
        <v>1</v>
      </c>
      <c r="H76" s="8" t="s">
        <v>3</v>
      </c>
      <c r="I76" s="40" t="s">
        <v>221</v>
      </c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2" ht="60">
      <c r="A77" s="5" t="s">
        <v>148</v>
      </c>
      <c r="B77" s="8" t="s">
        <v>239</v>
      </c>
      <c r="C77" s="31" t="s">
        <v>143</v>
      </c>
      <c r="D77" s="5" t="s">
        <v>199</v>
      </c>
      <c r="E77" s="21" t="s">
        <v>36</v>
      </c>
      <c r="F77" s="8" t="s">
        <v>37</v>
      </c>
      <c r="G77" s="8">
        <v>1</v>
      </c>
      <c r="H77" s="8" t="s">
        <v>3</v>
      </c>
      <c r="I77" s="40" t="s">
        <v>221</v>
      </c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 ht="60">
      <c r="A78" s="5" t="s">
        <v>149</v>
      </c>
      <c r="B78" s="8" t="s">
        <v>238</v>
      </c>
      <c r="C78" s="31" t="s">
        <v>144</v>
      </c>
      <c r="D78" s="5" t="s">
        <v>199</v>
      </c>
      <c r="E78" s="21" t="s">
        <v>36</v>
      </c>
      <c r="F78" s="8" t="s">
        <v>37</v>
      </c>
      <c r="G78" s="8">
        <v>1</v>
      </c>
      <c r="H78" s="8" t="s">
        <v>3</v>
      </c>
      <c r="I78" s="40" t="s">
        <v>221</v>
      </c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2" ht="60">
      <c r="A79" s="5" t="s">
        <v>150</v>
      </c>
      <c r="B79" s="8" t="s">
        <v>240</v>
      </c>
      <c r="C79" s="31" t="s">
        <v>145</v>
      </c>
      <c r="D79" s="5" t="s">
        <v>199</v>
      </c>
      <c r="E79" s="21" t="s">
        <v>36</v>
      </c>
      <c r="F79" s="8" t="s">
        <v>37</v>
      </c>
      <c r="G79" s="8">
        <v>1</v>
      </c>
      <c r="H79" s="8" t="s">
        <v>3</v>
      </c>
      <c r="I79" s="40" t="s">
        <v>221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2" ht="60">
      <c r="A80" s="5" t="s">
        <v>151</v>
      </c>
      <c r="B80" s="8" t="s">
        <v>241</v>
      </c>
      <c r="C80" s="31" t="s">
        <v>146</v>
      </c>
      <c r="D80" s="5" t="s">
        <v>200</v>
      </c>
      <c r="E80" s="21" t="s">
        <v>147</v>
      </c>
      <c r="F80" s="8" t="s">
        <v>159</v>
      </c>
      <c r="G80" s="8">
        <v>1</v>
      </c>
      <c r="H80" s="8" t="s">
        <v>196</v>
      </c>
      <c r="I80" s="40" t="s">
        <v>221</v>
      </c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 ht="30">
      <c r="A81" s="5" t="s">
        <v>137</v>
      </c>
      <c r="B81" s="8" t="s">
        <v>242</v>
      </c>
      <c r="C81" s="31" t="s">
        <v>161</v>
      </c>
      <c r="D81" s="5" t="s">
        <v>198</v>
      </c>
      <c r="E81" s="21" t="s">
        <v>152</v>
      </c>
      <c r="F81" s="8" t="s">
        <v>153</v>
      </c>
      <c r="G81" s="8">
        <v>2</v>
      </c>
      <c r="H81" s="8" t="s">
        <v>3</v>
      </c>
      <c r="I81" s="40" t="s">
        <v>221</v>
      </c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 ht="60">
      <c r="A82" s="5" t="s">
        <v>156</v>
      </c>
      <c r="B82" s="8" t="s">
        <v>243</v>
      </c>
      <c r="C82" s="31" t="s">
        <v>162</v>
      </c>
      <c r="D82" s="5" t="s">
        <v>199</v>
      </c>
      <c r="E82" s="21" t="s">
        <v>36</v>
      </c>
      <c r="F82" s="8" t="s">
        <v>37</v>
      </c>
      <c r="G82" s="8">
        <v>1</v>
      </c>
      <c r="H82" s="8" t="s">
        <v>3</v>
      </c>
      <c r="I82" s="40" t="s">
        <v>221</v>
      </c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 ht="45">
      <c r="A83" s="5" t="s">
        <v>157</v>
      </c>
      <c r="B83" s="8" t="s">
        <v>244</v>
      </c>
      <c r="C83" s="31" t="s">
        <v>154</v>
      </c>
      <c r="D83" s="5" t="s">
        <v>198</v>
      </c>
      <c r="E83" s="21" t="s">
        <v>67</v>
      </c>
      <c r="F83" s="8" t="s">
        <v>155</v>
      </c>
      <c r="G83" s="8">
        <v>1</v>
      </c>
      <c r="H83" s="8" t="s">
        <v>3</v>
      </c>
      <c r="I83" s="40" t="s">
        <v>221</v>
      </c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 ht="45">
      <c r="A84" s="5" t="s">
        <v>165</v>
      </c>
      <c r="B84" s="8" t="s">
        <v>245</v>
      </c>
      <c r="C84" s="31" t="s">
        <v>158</v>
      </c>
      <c r="D84" s="5" t="s">
        <v>201</v>
      </c>
      <c r="E84" s="21" t="s">
        <v>163</v>
      </c>
      <c r="F84" s="8" t="s">
        <v>160</v>
      </c>
      <c r="G84" s="8">
        <v>1</v>
      </c>
      <c r="H84" s="8" t="s">
        <v>196</v>
      </c>
      <c r="I84" s="40" t="s">
        <v>221</v>
      </c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>
      <c r="A86" s="35"/>
      <c r="B86" s="36" t="s">
        <v>254</v>
      </c>
      <c r="C86" s="35"/>
      <c r="D86" s="35"/>
      <c r="E86" s="35"/>
      <c r="F86" s="35"/>
      <c r="G86" s="37">
        <v>1</v>
      </c>
      <c r="H86" s="37" t="s">
        <v>248</v>
      </c>
      <c r="I86" s="40" t="s">
        <v>221</v>
      </c>
    </row>
    <row r="87" spans="1:22">
      <c r="B87" s="34" t="s">
        <v>246</v>
      </c>
    </row>
    <row r="88" spans="1:22">
      <c r="B88" s="22" t="s">
        <v>247</v>
      </c>
    </row>
    <row r="89" spans="1:22">
      <c r="G89" t="s">
        <v>249</v>
      </c>
      <c r="I89" s="38">
        <f>SUM(I11:I86)</f>
        <v>0</v>
      </c>
    </row>
    <row r="90" spans="1:22">
      <c r="G90" s="39" t="s">
        <v>253</v>
      </c>
      <c r="H90" s="39"/>
      <c r="I90" s="39"/>
    </row>
  </sheetData>
  <sheetProtection algorithmName="SHA-512" hashValue="Ne3rRDxNpDr0nY8N3gh4cqLQTTm9Y+bvfUDweR6rdJq9F73rINEiaO22nou8Zd/IAmzQcB13cbeIbTb78n7iiQ==" saltValue="nsosgTPCAROjJATsDs145g==" spinCount="100000" sheet="1" objects="1" scenarios="1"/>
  <phoneticPr fontId="8" type="noConversion"/>
  <pageMargins left="0.7" right="0.7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N60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 Roosli</cp:lastModifiedBy>
  <cp:lastPrinted>2025-09-29T16:06:37Z</cp:lastPrinted>
  <dcterms:created xsi:type="dcterms:W3CDTF">2023-01-19T15:36:03Z</dcterms:created>
  <dcterms:modified xsi:type="dcterms:W3CDTF">2026-06-17T14:59:26Z</dcterms:modified>
</cp:coreProperties>
</file>