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baireland.sharepoint.com/sites/INT-Procurement2/Shared Documents/Procurement Docs/2026/03_Procurement Activity/RFT Cybersecurity Advisory Services/RFT Documents/For publication/"/>
    </mc:Choice>
  </mc:AlternateContent>
  <xr:revisionPtr revIDLastSave="9" documentId="13_ncr:1_{D990FC02-EE0B-4332-87C4-26078C83ABD8}" xr6:coauthVersionLast="47" xr6:coauthVersionMax="47" xr10:uidLastSave="{DFDD6CF2-680C-4972-9C43-CE938CC0A1D0}"/>
  <bookViews>
    <workbookView xWindow="-110" yWindow="-110" windowWidth="19420" windowHeight="10300" xr2:uid="{00000000-000D-0000-FFFF-FFFF00000000}"/>
  </bookViews>
  <sheets>
    <sheet name="Instructions" sheetId="4" r:id="rId1"/>
    <sheet name="Retained CISO Advisory Service " sheetId="1" r:id="rId2"/>
    <sheet name="Specialist Cyber Security Resou" sheetId="5" r:id="rId3"/>
    <sheet name="Additional Resource Rates (Non-" sheetId="7" r:id="rId4"/>
    <sheet name="Overall Evaluated Price Summary" sheetId="10" r:id="rId5"/>
  </sheets>
  <definedNames>
    <definedName name="_Toc406491743" localSheetId="3">'Additional Resource Rates (Non-'!#REF!</definedName>
    <definedName name="_Toc406491743" localSheetId="1">'Retained CISO Advisory Service '!#REF!</definedName>
    <definedName name="_Toc406491743" localSheetId="2">'Specialist Cyber Security Resou'!#REF!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0" l="1"/>
  <c r="E15" i="5"/>
  <c r="E4" i="1"/>
  <c r="C4" i="10" s="1"/>
  <c r="C6" i="10" s="1"/>
</calcChain>
</file>

<file path=xl/sharedStrings.xml><?xml version="1.0" encoding="utf-8"?>
<sst xmlns="http://schemas.openxmlformats.org/spreadsheetml/2006/main" count="73" uniqueCount="55">
  <si>
    <t>Instructions and notes to Tenderers</t>
  </si>
  <si>
    <t>Tenderers must complete all sections of this Pricing Schedule and submit it as a separate document as part of their Tender submission.</t>
  </si>
  <si>
    <t>All pricing shall be expressed in Euro (€) exclusive of VAT.</t>
  </si>
  <si>
    <t>Tenderers shall ensure that all pricing submitted is clear, comprehensive and inclusive of all costs associated with the delivery of the Services, including management, administration, reporting, travel, subsistence, accommodation, equipment, licences, overheads and any other costs necessary to deliver the Services, unless expressly stated otherwise within the Contract.</t>
  </si>
  <si>
    <t>The fixed annual fee submitted for the Retained CISO Advisory Service shall include all activities expressly identified as forming part of the retained service requirements set out in the Specification.</t>
  </si>
  <si>
    <t>No additional charges, administrative fees, travel expenses, subsistence costs, overheads or ancillary costs shall apply unless expressly approved in writing by the Contracting Authority.</t>
  </si>
  <si>
    <t>A day rate shall mean 7.5 productive working hours exclusive of lunch breaks.</t>
  </si>
  <si>
    <t>A half-day rate shall mean up to 3.75 productive working hours.</t>
  </si>
  <si>
    <t>Time worked in excess of a half-day may be charged at the applicable full day rate.</t>
  </si>
  <si>
    <t>No minimum call-out charges shall apply unless expressly agreed in writing by the Contracting Authority.</t>
  </si>
  <si>
    <t>The indicative quantities included within Section 2 of this Pricing Schedule have been developed by the Contracting Authority to facilitate a fair, transparent and consistent comparison of Tender submissions.</t>
  </si>
  <si>
    <t>The indicative quantities are included solely for tender evaluation purposes and do not constitute a commitment, guarantee or forecast of expenditure by the Contracting Authority.</t>
  </si>
  <si>
    <t>Pricing submitted under Section 3 (Additional Resource Rates) will not form part of the evaluated price but will form part of the Contract and may be utilised by the Contracting Authority where such Services are required during the Contract term.</t>
  </si>
  <si>
    <t>Tenderers must not amend the structure of this Pricing Schedule. Additional rows may be inserted where specifically permitted.</t>
  </si>
  <si>
    <t>The Contracting Authority reserves the right to seek clarification regarding any pricing submission, assumptions, exclusions or apparent pricing anomalies.</t>
  </si>
  <si>
    <t>Section 1 – Retained CISO Advisory Service
Tenderers must provide a fixed annual fee for delivery of the retained CISO Advisory Service described within Part 1 of the Specification.
The fixed annual fee shall include all activities expressly identified as forming part of the retained service. No separate charges shall apply in respect of activities included within the retained service requirements.
For tender evaluation purposes, the annual fee shall be multiplied by five (5), representing the maximum potential Contract duration comprising the initial three (3) year term and two optional twelve (12) month extension periods.
 requirements.
The Pricing Schedule forms part of the Tender and must be submitted in accordance with the requirements of the RfT.
The Contracting Authority will evaluate pricing in accordance with the methodology set out in the RfT and Pricing Schedule.</t>
  </si>
  <si>
    <t>Service</t>
  </si>
  <si>
    <t xml:space="preserve">Fixed Annual Contract Price (€ Excl. VAT) </t>
  </si>
  <si>
    <t>Evaluation Multiplier</t>
  </si>
  <si>
    <t>Evaluated Cost</t>
  </si>
  <si>
    <t>Retained CISO Advisory Service</t>
  </si>
  <si>
    <t>Section 2 – Specialist Cyber Security Resource Rates (Evaluated)</t>
  </si>
  <si>
    <t>Tenderers must provide day rates for the resource categories below.</t>
  </si>
  <si>
    <t>For tender evaluation purposes only, the Contracting Authority will apply the indicative quantities specified below in order to calculate an evaluated cost for comparison of Tenders.</t>
  </si>
  <si>
    <r>
      <t>Role</t>
    </r>
    <r>
      <rPr>
        <sz val="11"/>
        <color rgb="FF000000"/>
        <rFont val="Calibri"/>
        <family val="2"/>
        <scheme val="minor"/>
      </rPr>
      <t>   </t>
    </r>
  </si>
  <si>
    <t>Day Rate (€ Excl. VAT)</t>
  </si>
  <si>
    <r>
      <t>Notional Days for Evaluation Purposes</t>
    </r>
    <r>
      <rPr>
        <sz val="11"/>
        <color rgb="FF000000"/>
        <rFont val="Calibri"/>
        <family val="2"/>
        <scheme val="minor"/>
      </rPr>
      <t> </t>
    </r>
  </si>
  <si>
    <t>Evaluated Total (€ Excl. VAT)</t>
  </si>
  <si>
    <t>Lead CISO / Technical Liaison</t>
  </si>
  <si>
    <t>€</t>
  </si>
  <si>
    <t>Senior Cyber Security Consultant</t>
  </si>
  <si>
    <t>Security Auditor / Compliance Specialist</t>
  </si>
  <si>
    <t>Penetration Tester</t>
  </si>
  <si>
    <t>Digital Forensics Specialist</t>
  </si>
  <si>
    <t>Total Evaluated Cost</t>
  </si>
  <si>
    <t>Section 3 - Additional Resource Rates (Non-Evaluated)</t>
  </si>
  <si>
    <t>Tenderers must provide pricing for the additional resource categories set out below.</t>
  </si>
  <si>
    <t>Optional Specialist Service</t>
  </si>
  <si>
    <t>Pricing Basis</t>
  </si>
  <si>
    <t>Rate / Pricing Structure</t>
  </si>
  <si>
    <t>Governance, Risk and Compliance Specialist</t>
  </si>
  <si>
    <t>Day Rate</t>
  </si>
  <si>
    <t>Data Protection Officer</t>
  </si>
  <si>
    <t>Security Architect</t>
  </si>
  <si>
    <t>Major Incident Support Resource</t>
  </si>
  <si>
    <t>Emergency Response Support</t>
  </si>
  <si>
    <t>Hourly</t>
  </si>
  <si>
    <t>Add any addition relevant services available in this section</t>
  </si>
  <si>
    <t>Overall Total Evaluated Price</t>
  </si>
  <si>
    <t>Pricing Component</t>
  </si>
  <si>
    <t>Section 1 – Retained Service</t>
  </si>
  <si>
    <t>Section 2 – Evaluated Resource Rates</t>
  </si>
  <si>
    <t>Overall Total Evaluated Price (A+B)</t>
  </si>
  <si>
    <t>The resource categories included in this section have been selected solely for the purpose of tender evaluation. The indicative quantities are not a commitment or guarantee of future expenditure.</t>
  </si>
  <si>
    <t>The day rates submitted in this section will form part of the Contract and may be used where these specialist resources are required during the Contract term. These rates are not included in the evaluated tender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</si>
</sst>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_-&quot;€&quot;* #,##0_-;\-&quot;€&quot;* #,##0_-;_-&quot;€&quot;* &quot;-&quot;??_-;_-@_-"/>
    <numFmt numFmtId="165" formatCode="&quot;€&quot;#,##0.00"/>
  </numFmts>
  <fonts count="11" x14ac:knownFonts="1">
    <font>
      <sz val="11"/>
      <color theme="1"/>
      <name val="Calibri"/>
      <family val="2"/>
      <scheme val="minor"/>
    </font>
    <font>
      <sz val="11"/>
      <color theme="1"/>
      <name val="Calibri"/>
      <family val="2"/>
      <scheme val="minor"/>
    </font>
    <font>
      <b/>
      <sz val="11"/>
      <color theme="0"/>
      <name val="Calibri"/>
      <family val="2"/>
      <scheme val="minor"/>
    </font>
    <font>
      <sz val="11"/>
      <color theme="1"/>
      <name val="Calibri"/>
      <family val="2"/>
    </font>
    <font>
      <b/>
      <sz val="11"/>
      <color theme="0"/>
      <name val="Calibri"/>
      <family val="2"/>
    </font>
    <font>
      <sz val="11"/>
      <name val="Calibri"/>
      <family val="2"/>
      <scheme val="minor"/>
    </font>
    <font>
      <b/>
      <sz val="11"/>
      <color theme="1"/>
      <name val="Calibri"/>
      <family val="2"/>
    </font>
    <font>
      <b/>
      <sz val="11"/>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D0CECE"/>
        <bgColor indexed="64"/>
      </patternFill>
    </fill>
    <fill>
      <patternFill patternType="solid">
        <fgColor rgb="FFD9E2F3"/>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3" fillId="0" borderId="0" xfId="0" applyFont="1"/>
    <xf numFmtId="44" fontId="3" fillId="0" borderId="0" xfId="0" applyNumberFormat="1" applyFont="1"/>
    <xf numFmtId="0" fontId="5" fillId="0" borderId="0" xfId="0" applyFont="1"/>
    <xf numFmtId="0" fontId="6" fillId="0" borderId="0" xfId="0" applyFont="1"/>
    <xf numFmtId="1" fontId="3" fillId="0" borderId="0" xfId="0" applyNumberFormat="1" applyFont="1"/>
    <xf numFmtId="164" fontId="3" fillId="0" borderId="0" xfId="1" applyNumberFormat="1" applyFont="1"/>
    <xf numFmtId="0" fontId="5" fillId="0" borderId="0" xfId="0" applyFont="1" applyAlignment="1">
      <alignment horizontal="center" vertical="center"/>
    </xf>
    <xf numFmtId="0" fontId="5" fillId="2" borderId="3" xfId="0" applyFont="1" applyFill="1" applyBorder="1" applyAlignment="1">
      <alignment horizontal="center" vertical="center"/>
    </xf>
    <xf numFmtId="0" fontId="5" fillId="0" borderId="1" xfId="0" applyFont="1" applyBorder="1"/>
    <xf numFmtId="0" fontId="0" fillId="0" borderId="1" xfId="0" applyBorder="1" applyAlignment="1">
      <alignment wrapText="1"/>
    </xf>
    <xf numFmtId="0" fontId="9" fillId="4" borderId="7" xfId="0" applyFont="1" applyFill="1" applyBorder="1" applyAlignment="1">
      <alignment vertical="center" wrapText="1"/>
    </xf>
    <xf numFmtId="0" fontId="9" fillId="4" borderId="8" xfId="0" applyFont="1" applyFill="1" applyBorder="1" applyAlignment="1">
      <alignment vertical="center" wrapText="1"/>
    </xf>
    <xf numFmtId="0" fontId="0" fillId="0" borderId="9" xfId="0" applyBorder="1" applyAlignment="1">
      <alignment vertical="center" wrapText="1"/>
    </xf>
    <xf numFmtId="0" fontId="10" fillId="0" borderId="9" xfId="0" applyFont="1" applyBorder="1" applyAlignment="1">
      <alignment vertical="center" wrapText="1"/>
    </xf>
    <xf numFmtId="0" fontId="0" fillId="0" borderId="10" xfId="0" applyBorder="1" applyAlignment="1">
      <alignment vertical="center" wrapText="1"/>
    </xf>
    <xf numFmtId="0" fontId="7" fillId="0" borderId="10" xfId="0" applyFont="1" applyBorder="1" applyAlignment="1">
      <alignment vertical="center" wrapText="1"/>
    </xf>
    <xf numFmtId="0" fontId="0" fillId="0" borderId="0" xfId="0" applyAlignment="1">
      <alignment vertical="center"/>
    </xf>
    <xf numFmtId="0" fontId="9" fillId="4" borderId="9" xfId="0" applyFont="1" applyFill="1" applyBorder="1" applyAlignment="1">
      <alignment vertical="center" wrapText="1"/>
    </xf>
    <xf numFmtId="0" fontId="9" fillId="4" borderId="10" xfId="0" applyFont="1" applyFill="1" applyBorder="1" applyAlignment="1">
      <alignment vertical="center" wrapText="1"/>
    </xf>
    <xf numFmtId="0" fontId="10" fillId="6" borderId="9" xfId="0" applyFont="1" applyFill="1" applyBorder="1" applyAlignment="1">
      <alignment vertical="center" wrapText="1"/>
    </xf>
    <xf numFmtId="0" fontId="0" fillId="6" borderId="10" xfId="0" applyFill="1" applyBorder="1" applyAlignment="1">
      <alignment vertical="center" wrapText="1"/>
    </xf>
    <xf numFmtId="0" fontId="7" fillId="0" borderId="9" xfId="0" applyFont="1" applyBorder="1" applyAlignment="1">
      <alignment vertical="center" wrapText="1"/>
    </xf>
    <xf numFmtId="6" fontId="0" fillId="6" borderId="10" xfId="0" applyNumberFormat="1" applyFill="1" applyBorder="1" applyAlignment="1">
      <alignment vertical="center" wrapText="1"/>
    </xf>
    <xf numFmtId="165" fontId="0" fillId="0" borderId="10" xfId="0" applyNumberFormat="1" applyBorder="1" applyAlignment="1">
      <alignment vertical="center" wrapText="1"/>
    </xf>
    <xf numFmtId="165" fontId="0" fillId="6" borderId="10" xfId="0" applyNumberFormat="1" applyFill="1" applyBorder="1" applyAlignment="1">
      <alignment vertical="center" wrapText="1"/>
    </xf>
    <xf numFmtId="0" fontId="0" fillId="5" borderId="12" xfId="0" applyFill="1" applyBorder="1" applyAlignment="1">
      <alignment vertical="center" wrapText="1"/>
    </xf>
    <xf numFmtId="0" fontId="0" fillId="5" borderId="0" xfId="0" applyFill="1" applyAlignment="1">
      <alignment vertical="center" wrapText="1"/>
    </xf>
    <xf numFmtId="0" fontId="0" fillId="5" borderId="14" xfId="0" applyFill="1" applyBorder="1" applyAlignment="1">
      <alignment vertical="center" wrapText="1"/>
    </xf>
    <xf numFmtId="0" fontId="10" fillId="5" borderId="12" xfId="0" applyFont="1" applyFill="1" applyBorder="1" applyAlignment="1">
      <alignment vertical="center" wrapText="1"/>
    </xf>
    <xf numFmtId="0" fontId="10" fillId="5" borderId="0" xfId="0" applyFont="1" applyFill="1" applyAlignment="1">
      <alignment vertical="center" wrapText="1"/>
    </xf>
    <xf numFmtId="0" fontId="10" fillId="5" borderId="14" xfId="0" applyFont="1" applyFill="1" applyBorder="1" applyAlignment="1">
      <alignment vertical="center" wrapText="1"/>
    </xf>
    <xf numFmtId="0" fontId="7" fillId="0" borderId="11" xfId="0" applyFont="1" applyBorder="1" applyAlignment="1">
      <alignment vertical="center" wrapText="1"/>
    </xf>
    <xf numFmtId="0" fontId="7" fillId="0" borderId="8" xfId="0" applyFont="1" applyBorder="1" applyAlignment="1">
      <alignment vertical="center" wrapText="1"/>
    </xf>
    <xf numFmtId="0" fontId="9" fillId="5" borderId="3" xfId="0" applyFont="1" applyFill="1" applyBorder="1" applyAlignment="1">
      <alignment vertical="center" wrapText="1"/>
    </xf>
    <xf numFmtId="0" fontId="9" fillId="5" borderId="13" xfId="0" applyFont="1" applyFill="1" applyBorder="1" applyAlignment="1">
      <alignment vertical="center" wrapText="1"/>
    </xf>
    <xf numFmtId="0" fontId="9" fillId="5" borderId="4" xfId="0" applyFont="1" applyFill="1" applyBorder="1" applyAlignment="1">
      <alignment vertical="center" wrapText="1"/>
    </xf>
    <xf numFmtId="0" fontId="7" fillId="5" borderId="12" xfId="0" applyFont="1" applyFill="1" applyBorder="1" applyAlignment="1">
      <alignment vertical="center" wrapText="1"/>
    </xf>
    <xf numFmtId="0" fontId="7" fillId="5" borderId="0" xfId="0" applyFont="1" applyFill="1" applyAlignment="1">
      <alignment vertical="center" wrapText="1"/>
    </xf>
    <xf numFmtId="0" fontId="7" fillId="5" borderId="14" xfId="0" applyFont="1" applyFill="1" applyBorder="1" applyAlignment="1">
      <alignment vertical="center" wrapText="1"/>
    </xf>
    <xf numFmtId="0" fontId="2" fillId="3" borderId="5" xfId="0" applyFont="1" applyFill="1" applyBorder="1"/>
    <xf numFmtId="0" fontId="4" fillId="3" borderId="2" xfId="0" applyFont="1" applyFill="1" applyBorder="1" applyAlignment="1">
      <alignment horizontal="left" wrapText="1"/>
    </xf>
    <xf numFmtId="0" fontId="4" fillId="3" borderId="6" xfId="0" applyFont="1" applyFill="1" applyBorder="1" applyAlignment="1">
      <alignment horizontal="left" wrapText="1"/>
    </xf>
    <xf numFmtId="0" fontId="10" fillId="5" borderId="11" xfId="0" applyFont="1" applyFill="1" applyBorder="1" applyAlignment="1">
      <alignment vertical="center" wrapText="1"/>
    </xf>
    <xf numFmtId="0" fontId="10" fillId="5" borderId="8" xfId="0" applyFont="1" applyFill="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colors>
    <mruColors>
      <color rgb="FF606163"/>
      <color rgb="FF0070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1</xdr:col>
      <xdr:colOff>1056981</xdr:colOff>
      <xdr:row>0</xdr:row>
      <xdr:rowOff>449996</xdr:rowOff>
    </xdr:to>
    <xdr:pic>
      <xdr:nvPicPr>
        <xdr:cNvPr id="4" name="Picture 3">
          <a:extLst>
            <a:ext uri="{FF2B5EF4-FFF2-40B4-BE49-F238E27FC236}">
              <a16:creationId xmlns:a16="http://schemas.microsoft.com/office/drawing/2014/main" id="{51BDC0F2-DC59-DC44-588A-0A9BCDC8DFD0}"/>
            </a:ext>
          </a:extLst>
        </xdr:cNvPr>
        <xdr:cNvPicPr>
          <a:picLocks noChangeAspect="1"/>
        </xdr:cNvPicPr>
      </xdr:nvPicPr>
      <xdr:blipFill>
        <a:blip xmlns:r="http://schemas.openxmlformats.org/officeDocument/2006/relationships" r:embed="rId1"/>
        <a:stretch>
          <a:fillRect/>
        </a:stretch>
      </xdr:blipFill>
      <xdr:spPr>
        <a:xfrm>
          <a:off x="295275" y="419100"/>
          <a:ext cx="999831" cy="4023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showGridLines="0" tabSelected="1" topLeftCell="A2" zoomScaleNormal="100" workbookViewId="0">
      <selection activeCell="B3" sqref="B3"/>
    </sheetView>
  </sheetViews>
  <sheetFormatPr defaultColWidth="8.7265625" defaultRowHeight="14.5" x14ac:dyDescent="0.35"/>
  <cols>
    <col min="1" max="1" width="3.7265625" style="3" customWidth="1"/>
    <col min="2" max="2" width="255.54296875" style="7" bestFit="1" customWidth="1"/>
    <col min="3" max="16384" width="8.7265625" style="3"/>
  </cols>
  <sheetData>
    <row r="1" spans="1:2" ht="42.75" customHeight="1" x14ac:dyDescent="0.35">
      <c r="B1" s="8"/>
    </row>
    <row r="2" spans="1:2" ht="15" customHeight="1" x14ac:dyDescent="0.35">
      <c r="A2" s="40" t="s">
        <v>0</v>
      </c>
      <c r="B2" s="40"/>
    </row>
    <row r="3" spans="1:2" x14ac:dyDescent="0.35">
      <c r="A3" s="9">
        <v>1</v>
      </c>
      <c r="B3" s="10" t="s">
        <v>1</v>
      </c>
    </row>
    <row r="4" spans="1:2" x14ac:dyDescent="0.35">
      <c r="A4" s="9">
        <v>2</v>
      </c>
      <c r="B4" s="10" t="s">
        <v>2</v>
      </c>
    </row>
    <row r="5" spans="1:2" ht="29" x14ac:dyDescent="0.35">
      <c r="A5" s="9">
        <v>3</v>
      </c>
      <c r="B5" s="10" t="s">
        <v>3</v>
      </c>
    </row>
    <row r="6" spans="1:2" x14ac:dyDescent="0.35">
      <c r="A6" s="9">
        <v>4</v>
      </c>
      <c r="B6" s="10" t="s">
        <v>4</v>
      </c>
    </row>
    <row r="7" spans="1:2" x14ac:dyDescent="0.35">
      <c r="A7" s="9">
        <v>5</v>
      </c>
      <c r="B7" s="10" t="s">
        <v>5</v>
      </c>
    </row>
    <row r="8" spans="1:2" x14ac:dyDescent="0.35">
      <c r="A8" s="9">
        <v>6</v>
      </c>
      <c r="B8" s="10" t="s">
        <v>6</v>
      </c>
    </row>
    <row r="9" spans="1:2" x14ac:dyDescent="0.35">
      <c r="A9" s="9">
        <v>7</v>
      </c>
      <c r="B9" s="10" t="s">
        <v>7</v>
      </c>
    </row>
    <row r="10" spans="1:2" x14ac:dyDescent="0.35">
      <c r="A10" s="9">
        <v>8</v>
      </c>
      <c r="B10" s="10" t="s">
        <v>8</v>
      </c>
    </row>
    <row r="11" spans="1:2" x14ac:dyDescent="0.35">
      <c r="A11" s="9">
        <v>9</v>
      </c>
      <c r="B11" s="10" t="s">
        <v>9</v>
      </c>
    </row>
    <row r="12" spans="1:2" x14ac:dyDescent="0.35">
      <c r="A12" s="9">
        <v>10</v>
      </c>
      <c r="B12" s="10" t="s">
        <v>10</v>
      </c>
    </row>
    <row r="13" spans="1:2" x14ac:dyDescent="0.35">
      <c r="A13" s="9">
        <v>11</v>
      </c>
      <c r="B13" s="10" t="s">
        <v>11</v>
      </c>
    </row>
    <row r="14" spans="1:2" x14ac:dyDescent="0.35">
      <c r="A14" s="9">
        <v>12</v>
      </c>
      <c r="B14" s="10" t="s">
        <v>12</v>
      </c>
    </row>
    <row r="15" spans="1:2" x14ac:dyDescent="0.35">
      <c r="A15" s="9">
        <v>13</v>
      </c>
      <c r="B15" s="10" t="s">
        <v>13</v>
      </c>
    </row>
    <row r="16" spans="1:2" x14ac:dyDescent="0.35">
      <c r="A16" s="9">
        <v>14</v>
      </c>
      <c r="B16" s="10" t="s">
        <v>14</v>
      </c>
    </row>
  </sheetData>
  <mergeCells count="1">
    <mergeCell ref="A2:B2"/>
  </mergeCells>
  <pageMargins left="0.70866141732283472" right="0.70866141732283472" top="0.74803149606299213" bottom="0.74803149606299213" header="0.31496062992125984" footer="0.31496062992125984"/>
  <pageSetup paperSize="9" scale="74" orientation="landscape" r:id="rId1"/>
  <headerFooter>
    <oddFooter>&amp;L_x000D_&amp;1#&amp;"Calibri"&amp;10&amp;KFFFF00 External Restricted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E9"/>
  <sheetViews>
    <sheetView showGridLines="0" topLeftCell="A2" zoomScaleNormal="100" workbookViewId="0">
      <selection activeCell="C5" sqref="C5"/>
    </sheetView>
  </sheetViews>
  <sheetFormatPr defaultColWidth="9.1796875" defaultRowHeight="14.5" x14ac:dyDescent="0.35"/>
  <cols>
    <col min="1" max="1" width="3.7265625" style="1" customWidth="1"/>
    <col min="2" max="2" width="39.7265625" style="1" customWidth="1"/>
    <col min="3" max="3" width="18.81640625" style="1" bestFit="1" customWidth="1"/>
    <col min="4" max="4" width="17.54296875" style="1" bestFit="1" customWidth="1"/>
    <col min="5" max="5" width="43.54296875" style="2" customWidth="1"/>
    <col min="6" max="6" width="12.453125" style="1" customWidth="1"/>
    <col min="7" max="16384" width="9.1796875" style="1"/>
  </cols>
  <sheetData>
    <row r="2" spans="2:5" ht="221.15" customHeight="1" thickBot="1" x14ac:dyDescent="0.4">
      <c r="B2" s="41" t="s">
        <v>15</v>
      </c>
      <c r="C2" s="42"/>
      <c r="D2" s="42"/>
      <c r="E2" s="42"/>
    </row>
    <row r="3" spans="2:5" s="4" customFormat="1" ht="44" thickBot="1" x14ac:dyDescent="0.4">
      <c r="B3" s="11" t="s">
        <v>16</v>
      </c>
      <c r="C3" s="12" t="s">
        <v>17</v>
      </c>
      <c r="D3" s="12" t="s">
        <v>18</v>
      </c>
      <c r="E3" s="12" t="s">
        <v>19</v>
      </c>
    </row>
    <row r="4" spans="2:5" ht="15" thickBot="1" x14ac:dyDescent="0.4">
      <c r="B4" s="13" t="s">
        <v>20</v>
      </c>
      <c r="C4" s="23">
        <v>0</v>
      </c>
      <c r="D4" s="15">
        <v>5</v>
      </c>
      <c r="E4" s="25">
        <f>(C4*D4)</f>
        <v>0</v>
      </c>
    </row>
    <row r="5" spans="2:5" x14ac:dyDescent="0.35">
      <c r="E5" s="1"/>
    </row>
    <row r="6" spans="2:5" x14ac:dyDescent="0.35">
      <c r="E6" s="1"/>
    </row>
    <row r="7" spans="2:5" x14ac:dyDescent="0.35">
      <c r="E7" s="1"/>
    </row>
    <row r="8" spans="2:5" x14ac:dyDescent="0.35">
      <c r="E8" s="1"/>
    </row>
    <row r="9" spans="2:5" x14ac:dyDescent="0.35">
      <c r="E9" s="1"/>
    </row>
  </sheetData>
  <mergeCells count="1">
    <mergeCell ref="B2:E2"/>
  </mergeCells>
  <pageMargins left="0.70866141732283472" right="0.70866141732283472" top="0.74803149606299213" bottom="0.74803149606299213" header="0.31496062992125984" footer="0.31496062992125984"/>
  <pageSetup paperSize="9" scale="98" fitToHeight="2" orientation="landscape" r:id="rId1"/>
  <headerFooter>
    <oddFooter>&amp;L_x000D_&amp;1#&amp;"Calibri"&amp;10&amp;KFFFF00 External Restricted&amp;Cpage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5"/>
  <sheetViews>
    <sheetView showGridLines="0" topLeftCell="A10" zoomScaleNormal="100" workbookViewId="0">
      <selection activeCell="B8" sqref="B8:E8"/>
    </sheetView>
  </sheetViews>
  <sheetFormatPr defaultColWidth="9.1796875" defaultRowHeight="14.5" x14ac:dyDescent="0.35"/>
  <cols>
    <col min="1" max="1" width="3.7265625" style="1" customWidth="1"/>
    <col min="2" max="2" width="15.453125" style="1" customWidth="1"/>
    <col min="3" max="3" width="66" style="1" customWidth="1"/>
    <col min="4" max="4" width="16.453125" style="5" customWidth="1"/>
    <col min="5" max="5" width="12.1796875" style="6" customWidth="1"/>
    <col min="6" max="6" width="17.81640625" style="2" customWidth="1"/>
    <col min="7" max="7" width="19.7265625" style="1" customWidth="1"/>
    <col min="8" max="11" width="11.26953125" style="1" customWidth="1"/>
    <col min="12" max="16384" width="9.1796875" style="1"/>
  </cols>
  <sheetData>
    <row r="1" spans="2:5" ht="15" thickBot="1" x14ac:dyDescent="0.4"/>
    <row r="2" spans="2:5" x14ac:dyDescent="0.35">
      <c r="B2" s="34" t="s">
        <v>21</v>
      </c>
      <c r="C2" s="35"/>
      <c r="D2" s="35"/>
      <c r="E2" s="36"/>
    </row>
    <row r="3" spans="2:5" x14ac:dyDescent="0.35">
      <c r="B3" s="37"/>
      <c r="C3" s="38"/>
      <c r="D3" s="38"/>
      <c r="E3" s="39"/>
    </row>
    <row r="4" spans="2:5" x14ac:dyDescent="0.35">
      <c r="B4" s="29" t="s">
        <v>22</v>
      </c>
      <c r="C4" s="30"/>
      <c r="D4" s="30"/>
      <c r="E4" s="31"/>
    </row>
    <row r="5" spans="2:5" ht="45.75" customHeight="1" x14ac:dyDescent="0.35">
      <c r="B5" s="26"/>
      <c r="C5" s="27"/>
      <c r="D5" s="27"/>
      <c r="E5" s="28"/>
    </row>
    <row r="6" spans="2:5" x14ac:dyDescent="0.35">
      <c r="B6" s="29" t="s">
        <v>23</v>
      </c>
      <c r="C6" s="30"/>
      <c r="D6" s="30"/>
      <c r="E6" s="31"/>
    </row>
    <row r="7" spans="2:5" ht="35.25" customHeight="1" x14ac:dyDescent="0.35">
      <c r="B7" s="26"/>
      <c r="C7" s="27"/>
      <c r="D7" s="27"/>
      <c r="E7" s="28"/>
    </row>
    <row r="8" spans="2:5" ht="37" customHeight="1" x14ac:dyDescent="0.35">
      <c r="B8" s="29" t="s">
        <v>53</v>
      </c>
      <c r="C8" s="30"/>
      <c r="D8" s="30"/>
      <c r="E8" s="31"/>
    </row>
    <row r="9" spans="2:5" ht="44" thickBot="1" x14ac:dyDescent="0.4">
      <c r="B9" s="11" t="s">
        <v>24</v>
      </c>
      <c r="C9" s="12" t="s">
        <v>25</v>
      </c>
      <c r="D9" s="12" t="s">
        <v>26</v>
      </c>
      <c r="E9" s="12" t="s">
        <v>27</v>
      </c>
    </row>
    <row r="10" spans="2:5" ht="29.5" thickBot="1" x14ac:dyDescent="0.4">
      <c r="B10" s="14" t="s">
        <v>28</v>
      </c>
      <c r="C10" s="24" t="s">
        <v>29</v>
      </c>
      <c r="D10" s="15">
        <v>2</v>
      </c>
      <c r="E10" s="25" t="s">
        <v>29</v>
      </c>
    </row>
    <row r="11" spans="2:5" ht="44" thickBot="1" x14ac:dyDescent="0.4">
      <c r="B11" s="14" t="s">
        <v>30</v>
      </c>
      <c r="C11" s="24" t="s">
        <v>29</v>
      </c>
      <c r="D11" s="15">
        <v>8</v>
      </c>
      <c r="E11" s="25" t="s">
        <v>29</v>
      </c>
    </row>
    <row r="12" spans="2:5" ht="44" thickBot="1" x14ac:dyDescent="0.4">
      <c r="B12" s="14" t="s">
        <v>31</v>
      </c>
      <c r="C12" s="24" t="s">
        <v>29</v>
      </c>
      <c r="D12" s="15">
        <v>3</v>
      </c>
      <c r="E12" s="25" t="s">
        <v>29</v>
      </c>
    </row>
    <row r="13" spans="2:5" ht="29.5" thickBot="1" x14ac:dyDescent="0.4">
      <c r="B13" s="14" t="s">
        <v>32</v>
      </c>
      <c r="C13" s="24" t="s">
        <v>29</v>
      </c>
      <c r="D13" s="15">
        <v>3</v>
      </c>
      <c r="E13" s="25" t="s">
        <v>29</v>
      </c>
    </row>
    <row r="14" spans="2:5" ht="29.5" thickBot="1" x14ac:dyDescent="0.4">
      <c r="B14" s="14" t="s">
        <v>33</v>
      </c>
      <c r="C14" s="24" t="s">
        <v>29</v>
      </c>
      <c r="D14" s="15">
        <v>3</v>
      </c>
      <c r="E14" s="25" t="s">
        <v>29</v>
      </c>
    </row>
    <row r="15" spans="2:5" ht="15" thickBot="1" x14ac:dyDescent="0.4">
      <c r="B15" s="32" t="s">
        <v>34</v>
      </c>
      <c r="C15" s="33"/>
      <c r="D15" s="16">
        <v>19</v>
      </c>
      <c r="E15" s="25">
        <f>SUM(E10:E14)</f>
        <v>0</v>
      </c>
    </row>
  </sheetData>
  <mergeCells count="8">
    <mergeCell ref="B7:E7"/>
    <mergeCell ref="B8:E8"/>
    <mergeCell ref="B15:C15"/>
    <mergeCell ref="B2:E2"/>
    <mergeCell ref="B3:E3"/>
    <mergeCell ref="B4:E4"/>
    <mergeCell ref="B5:E5"/>
    <mergeCell ref="B6:E6"/>
  </mergeCells>
  <pageMargins left="0.70866141732283472" right="0.70866141732283472" top="0.74803149606299213" bottom="0.74803149606299213" header="0.31496062992125984" footer="0.31496062992125984"/>
  <pageSetup paperSize="9" fitToHeight="2" orientation="landscape" r:id="rId1"/>
  <headerFooter>
    <oddFooter>&amp;L_x000D_&amp;1#&amp;"Calibri"&amp;10&amp;KFFFF00 External Restricted&amp;Cpage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D15"/>
  <sheetViews>
    <sheetView showGridLines="0" topLeftCell="A4" zoomScaleNormal="100" workbookViewId="0">
      <selection activeCell="B15" sqref="B15"/>
    </sheetView>
  </sheetViews>
  <sheetFormatPr defaultColWidth="9.1796875" defaultRowHeight="14.5" x14ac:dyDescent="0.35"/>
  <cols>
    <col min="1" max="1" width="3.7265625" style="1" customWidth="1"/>
    <col min="2" max="2" width="66.453125" style="1" customWidth="1"/>
    <col min="3" max="3" width="22.453125" style="1" bestFit="1" customWidth="1"/>
    <col min="4" max="4" width="15" style="2" bestFit="1" customWidth="1"/>
    <col min="5" max="5" width="19.1796875" style="1" bestFit="1" customWidth="1"/>
    <col min="6" max="6" width="11.26953125" style="1" customWidth="1"/>
    <col min="7" max="16384" width="9.1796875" style="1"/>
  </cols>
  <sheetData>
    <row r="1" spans="2:4" ht="15" thickBot="1" x14ac:dyDescent="0.4"/>
    <row r="2" spans="2:4" ht="14.5" customHeight="1" x14ac:dyDescent="0.35">
      <c r="B2" s="34" t="s">
        <v>35</v>
      </c>
      <c r="C2" s="35"/>
      <c r="D2" s="36"/>
    </row>
    <row r="3" spans="2:4" x14ac:dyDescent="0.35">
      <c r="B3" s="37"/>
      <c r="C3" s="38"/>
      <c r="D3" s="39"/>
    </row>
    <row r="4" spans="2:4" ht="14.5" customHeight="1" x14ac:dyDescent="0.35">
      <c r="B4" s="29" t="s">
        <v>36</v>
      </c>
      <c r="C4" s="30"/>
      <c r="D4" s="31"/>
    </row>
    <row r="5" spans="2:4" ht="29.5" thickBot="1" x14ac:dyDescent="0.4">
      <c r="B5" s="18" t="s">
        <v>37</v>
      </c>
      <c r="C5" s="19" t="s">
        <v>38</v>
      </c>
      <c r="D5" s="19" t="s">
        <v>39</v>
      </c>
    </row>
    <row r="6" spans="2:4" ht="15" thickBot="1" x14ac:dyDescent="0.4">
      <c r="B6" s="14" t="s">
        <v>40</v>
      </c>
      <c r="C6" s="15" t="s">
        <v>41</v>
      </c>
      <c r="D6" s="21" t="s">
        <v>29</v>
      </c>
    </row>
    <row r="7" spans="2:4" ht="15" thickBot="1" x14ac:dyDescent="0.4">
      <c r="B7" s="14" t="s">
        <v>42</v>
      </c>
      <c r="C7" s="15" t="s">
        <v>41</v>
      </c>
      <c r="D7" s="21" t="s">
        <v>29</v>
      </c>
    </row>
    <row r="8" spans="2:4" ht="15" thickBot="1" x14ac:dyDescent="0.4">
      <c r="B8" s="14" t="s">
        <v>43</v>
      </c>
      <c r="C8" s="15" t="s">
        <v>41</v>
      </c>
      <c r="D8" s="21" t="s">
        <v>29</v>
      </c>
    </row>
    <row r="9" spans="2:4" ht="15" thickBot="1" x14ac:dyDescent="0.4">
      <c r="B9" s="13" t="s">
        <v>44</v>
      </c>
      <c r="C9" s="15" t="s">
        <v>41</v>
      </c>
      <c r="D9" s="21" t="s">
        <v>29</v>
      </c>
    </row>
    <row r="10" spans="2:4" ht="15" thickBot="1" x14ac:dyDescent="0.4">
      <c r="B10" s="13" t="s">
        <v>45</v>
      </c>
      <c r="C10" s="15" t="s">
        <v>46</v>
      </c>
      <c r="D10" s="21" t="s">
        <v>29</v>
      </c>
    </row>
    <row r="11" spans="2:4" ht="15" thickBot="1" x14ac:dyDescent="0.4">
      <c r="B11" s="14"/>
      <c r="C11" s="15"/>
      <c r="D11" s="15"/>
    </row>
    <row r="12" spans="2:4" ht="15" thickBot="1" x14ac:dyDescent="0.4">
      <c r="B12" s="14"/>
      <c r="C12" s="15"/>
      <c r="D12" s="15"/>
    </row>
    <row r="13" spans="2:4" ht="15" thickBot="1" x14ac:dyDescent="0.4">
      <c r="B13" s="14"/>
      <c r="C13" s="15"/>
      <c r="D13" s="15"/>
    </row>
    <row r="14" spans="2:4" ht="15" thickBot="1" x14ac:dyDescent="0.4">
      <c r="B14" s="20" t="s">
        <v>47</v>
      </c>
      <c r="C14" s="15"/>
      <c r="D14" s="15"/>
    </row>
    <row r="15" spans="2:4" x14ac:dyDescent="0.35">
      <c r="B15" t="s">
        <v>54</v>
      </c>
      <c r="C15"/>
      <c r="D15"/>
    </row>
  </sheetData>
  <mergeCells count="3">
    <mergeCell ref="B2:D2"/>
    <mergeCell ref="B3:D3"/>
    <mergeCell ref="B4:D4"/>
  </mergeCells>
  <pageMargins left="0.70866141732283472" right="0.70866141732283472" top="0.74803149606299213" bottom="0.74803149606299213" header="0.31496062992125984" footer="0.31496062992125984"/>
  <pageSetup paperSize="9" fitToHeight="2" orientation="landscape" r:id="rId1"/>
  <headerFooter>
    <oddFooter>&amp;L_x000D_&amp;1#&amp;"Calibri"&amp;10&amp;KFFFF00 External Restricted&amp;Cpage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DC4E9-684D-4A76-96C5-0181E22DC4B5}">
  <dimension ref="B1:C8"/>
  <sheetViews>
    <sheetView workbookViewId="0">
      <selection activeCell="C7" sqref="C7"/>
    </sheetView>
  </sheetViews>
  <sheetFormatPr defaultRowHeight="14.5" x14ac:dyDescent="0.35"/>
  <cols>
    <col min="2" max="2" width="46.81640625" customWidth="1"/>
    <col min="3" max="3" width="46.453125" customWidth="1"/>
    <col min="4" max="7" width="10.7265625" customWidth="1"/>
  </cols>
  <sheetData>
    <row r="1" spans="2:3" ht="15" thickBot="1" x14ac:dyDescent="0.4"/>
    <row r="2" spans="2:3" ht="15" thickBot="1" x14ac:dyDescent="0.4">
      <c r="B2" s="43" t="s">
        <v>48</v>
      </c>
      <c r="C2" s="44"/>
    </row>
    <row r="3" spans="2:3" ht="15" thickBot="1" x14ac:dyDescent="0.4">
      <c r="B3" s="22" t="s">
        <v>49</v>
      </c>
      <c r="C3" s="16" t="s">
        <v>27</v>
      </c>
    </row>
    <row r="4" spans="2:3" ht="15" thickBot="1" x14ac:dyDescent="0.4">
      <c r="B4" s="13" t="s">
        <v>50</v>
      </c>
      <c r="C4" s="25">
        <f>'Retained CISO Advisory Service '!E4</f>
        <v>0</v>
      </c>
    </row>
    <row r="5" spans="2:3" ht="15" thickBot="1" x14ac:dyDescent="0.4">
      <c r="B5" s="13" t="s">
        <v>51</v>
      </c>
      <c r="C5" s="25">
        <f>'Specialist Cyber Security Resou'!E15</f>
        <v>0</v>
      </c>
    </row>
    <row r="6" spans="2:3" ht="15" thickBot="1" x14ac:dyDescent="0.4">
      <c r="B6" s="13" t="s">
        <v>52</v>
      </c>
      <c r="C6" s="25">
        <f>SUM(C4:C5)</f>
        <v>0</v>
      </c>
    </row>
    <row r="7" spans="2:3" x14ac:dyDescent="0.35">
      <c r="B7" s="17"/>
    </row>
    <row r="8" spans="2:3" x14ac:dyDescent="0.35">
      <c r="B8" s="17"/>
    </row>
  </sheetData>
  <mergeCells count="1">
    <mergeCell ref="B2:C2"/>
  </mergeCells>
  <phoneticPr fontId="8" type="noConversion"/>
  <pageMargins left="0.7" right="0.7" top="0.75" bottom="0.75" header="0.3" footer="0.3"/>
  <headerFooter>
    <oddFooter>&amp;L_x000D_&amp;1#&amp;"Calibri"&amp;10&amp;KFFFF00 External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cabe4591-0e5f-4595-91f2-d6d9b08db712" xsi:nil="true"/>
    <lcf76f155ced4ddcb4097134ff3c332f xmlns="06097a6d-8551-4e37-bb31-6eedc41bc4e3">
      <Terms xmlns="http://schemas.microsoft.com/office/infopath/2007/PartnerControls"/>
    </lcf76f155ced4ddcb4097134ff3c332f>
    <_dlc_DocId xmlns="cabe4591-0e5f-4595-91f2-d6d9b08db712">YFPDCAU34HYT-1248522063-990520</_dlc_DocId>
    <_dlc_DocIdUrl xmlns="cabe4591-0e5f-4595-91f2-d6d9b08db712">
      <Url>https://baireland.sharepoint.com/sites/INT-Procurement2/_layouts/15/DocIdRedir.aspx?ID=YFPDCAU34HYT-1248522063-990520</Url>
      <Description>YFPDCAU34HYT-1248522063-990520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14002C58937B24787A3E399D2635B45" ma:contentTypeVersion="13" ma:contentTypeDescription="Create a new document." ma:contentTypeScope="" ma:versionID="6c2330e2943d36b73b0ccd38fb6b23a5">
  <xsd:schema xmlns:xsd="http://www.w3.org/2001/XMLSchema" xmlns:xs="http://www.w3.org/2001/XMLSchema" xmlns:p="http://schemas.microsoft.com/office/2006/metadata/properties" xmlns:ns2="06097a6d-8551-4e37-bb31-6eedc41bc4e3" xmlns:ns3="cabe4591-0e5f-4595-91f2-d6d9b08db712" targetNamespace="http://schemas.microsoft.com/office/2006/metadata/properties" ma:root="true" ma:fieldsID="19816d70795dfac01430347871bd8f41" ns2:_="" ns3:_="">
    <xsd:import namespace="06097a6d-8551-4e37-bb31-6eedc41bc4e3"/>
    <xsd:import namespace="cabe4591-0e5f-4595-91f2-d6d9b08db7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97a6d-8551-4e37-bb31-6eedc41bc4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cfd33d2-40bc-472e-829b-399bbdf0e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be4591-0e5f-4595-91f2-d6d9b08db71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055aff-9645-476b-ba71-7b242544d17c}" ma:internalName="TaxCatchAll" ma:showField="CatchAllData" ma:web="cabe4591-0e5f-4595-91f2-d6d9b08db712">
      <xsd:complexType>
        <xsd:complexContent>
          <xsd:extension base="dms:MultiChoiceLookup">
            <xsd:sequence>
              <xsd:element name="Value" type="dms:Lookup" maxOccurs="unbounded" minOccurs="0" nillable="true"/>
            </xsd:sequence>
          </xsd:extension>
        </xsd:complexContent>
      </xsd:complex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07C57B-5F5B-4E36-8F60-B4995D35D7D9}">
  <ds:schemaRefs>
    <ds:schemaRef ds:uri="http://schemas.microsoft.com/sharepoint/events"/>
  </ds:schemaRefs>
</ds:datastoreItem>
</file>

<file path=customXml/itemProps2.xml><?xml version="1.0" encoding="utf-8"?>
<ds:datastoreItem xmlns:ds="http://schemas.openxmlformats.org/officeDocument/2006/customXml" ds:itemID="{6421BBEE-0623-4CA4-AE12-40262FB1BBB2}">
  <ds:schemaRefs>
    <ds:schemaRef ds:uri="http://schemas.microsoft.com/office/2006/metadata/properties"/>
    <ds:schemaRef ds:uri="http://schemas.microsoft.com/office/infopath/2007/PartnerControls"/>
    <ds:schemaRef ds:uri="cabe4591-0e5f-4595-91f2-d6d9b08db712"/>
    <ds:schemaRef ds:uri="06097a6d-8551-4e37-bb31-6eedc41bc4e3"/>
  </ds:schemaRefs>
</ds:datastoreItem>
</file>

<file path=customXml/itemProps3.xml><?xml version="1.0" encoding="utf-8"?>
<ds:datastoreItem xmlns:ds="http://schemas.openxmlformats.org/officeDocument/2006/customXml" ds:itemID="{78317DF6-C4C2-46A2-84BA-FDCBF0E754F6}">
  <ds:schemaRefs>
    <ds:schemaRef ds:uri="http://schemas.microsoft.com/sharepoint/v3/contenttype/forms"/>
  </ds:schemaRefs>
</ds:datastoreItem>
</file>

<file path=customXml/itemProps4.xml><?xml version="1.0" encoding="utf-8"?>
<ds:datastoreItem xmlns:ds="http://schemas.openxmlformats.org/officeDocument/2006/customXml" ds:itemID="{F9B33118-CAAC-4794-8977-D7D2880A5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97a6d-8551-4e37-bb31-6eedc41bc4e3"/>
    <ds:schemaRef ds:uri="cabe4591-0e5f-4595-91f2-d6d9b08db7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37793a1-3171-4e32-9e32-4aed9c06b3c7}" enabled="1" method="Privileged" siteId="{6242dc30-6011-44ec-ba92-7b6edb1a7f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Retained CISO Advisory Service </vt:lpstr>
      <vt:lpstr>Specialist Cyber Security Resou</vt:lpstr>
      <vt:lpstr>Additional Resource Rates (Non-</vt:lpstr>
      <vt:lpstr>Overall Evaluated Price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Gough</dc:creator>
  <cp:keywords/>
  <dc:description/>
  <cp:lastModifiedBy>Claire McGann</cp:lastModifiedBy>
  <cp:revision/>
  <dcterms:created xsi:type="dcterms:W3CDTF">2014-12-16T11:32:43Z</dcterms:created>
  <dcterms:modified xsi:type="dcterms:W3CDTF">2026-07-01T14:46:59Z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0x010100514002C58937B24787A3E399D2635B45</vt:lpwstr>
  </property>
  <property fmtid="{D5CDD505-2E9C-101B-9397-08002B2CF9AE}" pid="3" name="Order">
    <vt:r8>97238400</vt:r8>
  </property>
  <property fmtid="{D5CDD505-2E9C-101B-9397-08002B2CF9AE}" pid="4" name="_ExtendedDescription">
    <vt:lpwstr/>
  </property>
  <property fmtid="{D5CDD505-2E9C-101B-9397-08002B2CF9AE}" pid="5" name="MediaServiceImageTags">
    <vt:lpwstr/>
  </property>
  <property fmtid="{D5CDD505-2E9C-101B-9397-08002B2CF9AE}" pid="6" name="_dlc_DocIdItemGuid">
    <vt:lpwstr>de9c41a1-e956-4105-97b1-f07a4bff1293</vt:lpwstr>
  </property>
</Properties>
</file>