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202300"/>
  <mc:AlternateContent xmlns:mc="http://schemas.openxmlformats.org/markup-compatibility/2006">
    <mc:Choice Requires="x15">
      <x15ac:absPath xmlns:x15ac="http://schemas.microsoft.com/office/spreadsheetml/2010/11/ac" url="N:\CONTRACTS REGISTER FOLDERS\Pro-53 School Meals Framework\2026 - new comp\CFT &amp; TRD\ACC\"/>
    </mc:Choice>
  </mc:AlternateContent>
  <xr:revisionPtr revIDLastSave="0" documentId="13_ncr:1_{538E3538-1A13-411B-A729-7586B189D7DC}" xr6:coauthVersionLast="47" xr6:coauthVersionMax="47" xr10:uidLastSave="{00000000-0000-0000-0000-000000000000}"/>
  <bookViews>
    <workbookView xWindow="28680" yWindow="-120" windowWidth="29040" windowHeight="15720" activeTab="4" xr2:uid="{A748B6FF-1DD0-409F-8636-D17210F02A44}"/>
  </bookViews>
  <sheets>
    <sheet name="Instructions to Tenderers" sheetId="3" r:id="rId1"/>
    <sheet name="Schedule A - Pricing" sheetId="1" r:id="rId2"/>
    <sheet name="Schedule B - Hospitality" sheetId="2" r:id="rId3"/>
    <sheet name="Schedule C - Concession" sheetId="4" r:id="rId4"/>
    <sheet name="OVERALL COST"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4" i="1" l="1"/>
  <c r="B12" i="4"/>
  <c r="I21" i="5" s="1"/>
  <c r="C14" i="2" l="1"/>
  <c r="I16" i="5" s="1"/>
  <c r="I11" i="5"/>
</calcChain>
</file>

<file path=xl/sharedStrings.xml><?xml version="1.0" encoding="utf-8"?>
<sst xmlns="http://schemas.openxmlformats.org/spreadsheetml/2006/main" count="124" uniqueCount="88">
  <si>
    <t>Current Catering Tariff Item</t>
  </si>
  <si>
    <t>Fruit (piece)</t>
  </si>
  <si>
    <t>Yoghurt Pot</t>
  </si>
  <si>
    <t>Granola Yoghurt</t>
  </si>
  <si>
    <t>Butter/Preserves</t>
  </si>
  <si>
    <t>Muffin</t>
  </si>
  <si>
    <t>Fulfil Bar</t>
  </si>
  <si>
    <t>Belvita</t>
  </si>
  <si>
    <t>Tariff</t>
  </si>
  <si>
    <t>Sausage Roll</t>
  </si>
  <si>
    <t>Jambon</t>
  </si>
  <si>
    <t>Tea/Coffee</t>
  </si>
  <si>
    <t>VITHIT</t>
  </si>
  <si>
    <t>Water 500ml</t>
  </si>
  <si>
    <t>Large Water 750ml</t>
  </si>
  <si>
    <t>Flavoured Water  500ml</t>
  </si>
  <si>
    <t>Flavoured Water  750ml</t>
  </si>
  <si>
    <t>Flavoured Water</t>
  </si>
  <si>
    <t>Milk (glass)</t>
  </si>
  <si>
    <t>Please complete all cells highlighted in green in this schedule</t>
  </si>
  <si>
    <t>It must be assumed that this activity takes place during normal operational hours and can be provided by core staff on site</t>
  </si>
  <si>
    <t>Product</t>
  </si>
  <si>
    <t>Specification</t>
  </si>
  <si>
    <t>Tea &amp; Coffee</t>
  </si>
  <si>
    <t>Per person</t>
  </si>
  <si>
    <t>Tea &amp; Coffee &amp; Biscuits</t>
  </si>
  <si>
    <t>2/3 pack plain biscuits</t>
  </si>
  <si>
    <t>Tea &amp; Coffee &amp; Scones</t>
  </si>
  <si>
    <t>Plain and fruit scones with Jam/butter</t>
  </si>
  <si>
    <t>Tea &amp; Coffee &amp; Sandwiches</t>
  </si>
  <si>
    <t>One round of sandwiches each</t>
  </si>
  <si>
    <t>Fruit Platter</t>
  </si>
  <si>
    <t>Finger Food - hot and cold</t>
  </si>
  <si>
    <t>Cold Drink/Fruit Juice</t>
  </si>
  <si>
    <t>250ml</t>
  </si>
  <si>
    <t>Water</t>
  </si>
  <si>
    <t>500ml</t>
  </si>
  <si>
    <t>Pasteries</t>
  </si>
  <si>
    <t>Brown Bread</t>
  </si>
  <si>
    <t>White Bread</t>
  </si>
  <si>
    <t>Curry &amp; Rice</t>
  </si>
  <si>
    <t>Spagetti Bolognaise</t>
  </si>
  <si>
    <t>Shepards Pie</t>
  </si>
  <si>
    <t>Ciabatta (meat &amp; salad)</t>
  </si>
  <si>
    <t>Wrap (meat &amp; salad)</t>
  </si>
  <si>
    <t>Sandwich (meat &amp; salad)</t>
  </si>
  <si>
    <t>Rolls (meat &amp; salad)</t>
  </si>
  <si>
    <t>Homemade Soup &amp; Roll</t>
  </si>
  <si>
    <t xml:space="preserve">Homemade Soup  </t>
  </si>
  <si>
    <t>Bagel</t>
  </si>
  <si>
    <t>Lasagne</t>
  </si>
  <si>
    <t>Vegatarian Lasagne</t>
  </si>
  <si>
    <t>Vegtable Curry &amp; rice</t>
  </si>
  <si>
    <t>TOTAL PRICE</t>
  </si>
  <si>
    <t>Sandwich (no meat)</t>
  </si>
  <si>
    <t>Wrap (no meat)</t>
  </si>
  <si>
    <t>Rolls (no meat)</t>
  </si>
  <si>
    <t>Ciabatta (no meat)</t>
  </si>
  <si>
    <t>Pasta Dish</t>
  </si>
  <si>
    <t>Meat Pasta Dish</t>
  </si>
  <si>
    <t>Size</t>
  </si>
  <si>
    <t>standard portion</t>
  </si>
  <si>
    <t xml:space="preserve">INSTRUCTIONS FOR COMPLETION AND EXPLANATORY COMMENTS </t>
  </si>
  <si>
    <t>Notes</t>
  </si>
  <si>
    <t xml:space="preserve">This Document Must Be Completed and Returned With Your Tender Submissions. </t>
  </si>
  <si>
    <t>CELLS HIGHLIGHTED IN GREEN IN SUBSEQUENT TABS MUST BE COMPLETED</t>
  </si>
  <si>
    <t>Total Overall Cost</t>
  </si>
  <si>
    <t xml:space="preserve">Tenderers are advised that all rates proposed must be commercially sustainable. The rate(s) tendered must be all-inclusive, be expressed in Euro only and exclusive only of VAT and may be increased during the term of the Services Contract on the first and each subsequent anniversary of the Services Contract in line with the Consumer Price Index.  
</t>
  </si>
  <si>
    <t>Schedule C - Concession</t>
  </si>
  <si>
    <t xml:space="preserve">Schedule B - Hospitality </t>
  </si>
  <si>
    <t>Schedule A  - Pricing</t>
  </si>
  <si>
    <t>We ask you to propose a nominal contribution that you will pay LWETB towards rent and utilities to include - light, heat, electricity, Gas, Bins and water.</t>
  </si>
  <si>
    <t>Utilities</t>
  </si>
  <si>
    <t>Total</t>
  </si>
  <si>
    <t>Price per week</t>
  </si>
  <si>
    <t>TOTAL OVERALL COST FOR EVALUATION PURPOSES</t>
  </si>
  <si>
    <r>
      <rPr>
        <b/>
        <sz val="12"/>
        <rFont val="Calibri"/>
        <family val="2"/>
      </rPr>
      <t xml:space="preserve">Schedule A - Pricing </t>
    </r>
    <r>
      <rPr>
        <sz val="12"/>
        <rFont val="Calibri"/>
        <family val="2"/>
      </rPr>
      <t>- Taken from tab named "Schedule A - Pricing" - Cell C44</t>
    </r>
  </si>
  <si>
    <t>Rent (8580/33 weeks)</t>
  </si>
  <si>
    <t>Gas, Electricity, light, Heat, bins and water</t>
  </si>
  <si>
    <t>Cost</t>
  </si>
  <si>
    <t>Total Hospitality Cost</t>
  </si>
  <si>
    <r>
      <rPr>
        <b/>
        <sz val="12"/>
        <rFont val="Calibri"/>
        <family val="2"/>
      </rPr>
      <t xml:space="preserve">Schedule B - Hospitality </t>
    </r>
    <r>
      <rPr>
        <sz val="12"/>
        <rFont val="Calibri"/>
        <family val="2"/>
      </rPr>
      <t>- Taken from tab named "Schedule B - Hospitality" - Cell C14</t>
    </r>
  </si>
  <si>
    <r>
      <rPr>
        <b/>
        <sz val="12"/>
        <rFont val="Calibri"/>
        <family val="2"/>
      </rPr>
      <t xml:space="preserve">Schedule C- Concession </t>
    </r>
    <r>
      <rPr>
        <sz val="12"/>
        <rFont val="Calibri"/>
        <family val="2"/>
      </rPr>
      <t>- Taken from tab named "Part C - Concession" - Cell B12</t>
    </r>
  </si>
  <si>
    <t xml:space="preserve">Please complete - sections in green for the 
Schedule A Pricing.  
Schedule B Hospitality                
Please note this is for evaluation purposes only and is not indicative of the services required.                                                                                                                                    </t>
  </si>
  <si>
    <t>Schedule A - Pricing</t>
  </si>
  <si>
    <t xml:space="preserve">Schedule B - Hospitality  </t>
  </si>
  <si>
    <r>
      <t xml:space="preserve">The </t>
    </r>
    <r>
      <rPr>
        <b/>
        <sz val="12"/>
        <rFont val="Aptos Narrow"/>
        <family val="2"/>
        <scheme val="minor"/>
      </rPr>
      <t xml:space="preserve">Total Overall Cost </t>
    </r>
    <r>
      <rPr>
        <sz val="12"/>
        <rFont val="Aptos Narrow"/>
        <family val="2"/>
        <scheme val="minor"/>
      </rPr>
      <t xml:space="preserve">tab accumulates the totals from all Sections in Schedule A - Pricing Sheet, Schedule B - Hospitality Sheet and Schedule C - Concessions.
</t>
    </r>
    <r>
      <rPr>
        <b/>
        <sz val="12"/>
        <rFont val="Aptos Narrow"/>
        <family val="2"/>
        <scheme val="minor"/>
      </rPr>
      <t xml:space="preserve">The Total Marks awarded for this section is 15%.  
</t>
    </r>
    <r>
      <rPr>
        <sz val="12"/>
        <rFont val="Aptos Narrow"/>
        <family val="2"/>
        <scheme val="minor"/>
      </rPr>
      <t>This will be broken down by 5% for each schedule - A,B &amp; C.</t>
    </r>
  </si>
  <si>
    <r>
      <t xml:space="preserve">Please complete - sections in green for the 
Schedule C Concession    
</t>
    </r>
    <r>
      <rPr>
        <b/>
        <sz val="12"/>
        <rFont val="Aptos Narrow"/>
        <family val="2"/>
        <scheme val="minor"/>
      </rPr>
      <t>Rent</t>
    </r>
    <r>
      <rPr>
        <sz val="12"/>
        <rFont val="Aptos Narrow"/>
        <family val="2"/>
        <scheme val="minor"/>
      </rPr>
      <t xml:space="preserve"> will be calculated at 5% of Concession Fee calculation 
1/2 number of students (550) + staff (100) x €8 per week x 33 school weeks x 1 year = €171,600 PA 
€171,600 PA x 5% = €8,580 PA, €260 per week, over 33 weeks.
</t>
    </r>
    <r>
      <rPr>
        <b/>
        <sz val="12"/>
        <rFont val="Aptos Narrow"/>
        <family val="2"/>
        <scheme val="minor"/>
      </rPr>
      <t xml:space="preserve">Utilities </t>
    </r>
    <r>
      <rPr>
        <sz val="12"/>
        <rFont val="Aptos Narrow"/>
        <family val="2"/>
        <scheme val="minor"/>
      </rPr>
      <t xml:space="preserve">- We ask you to propose a nominal contribution that you will pay LWETB towards utilities to include - light, heat, electricity, Gas, Bins and water weekly over the proposed 33 week period of the school year.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</si>
</sst>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_-&quot;£&quot;* #,##0.00_-;\-&quot;£&quot;* #,##0.00_-;_-&quot;£&quot;* &quot;-&quot;??_-;_-@_-"/>
  </numFmts>
  <fonts count="25" x14ac:knownFonts="1">
    <font>
      <sz val="11"/>
      <color theme="1"/>
      <name val="Aptos Narrow"/>
      <family val="2"/>
      <scheme val="minor"/>
    </font>
    <font>
      <sz val="11"/>
      <color theme="1"/>
      <name val="Aptos Narrow"/>
      <family val="2"/>
      <scheme val="minor"/>
    </font>
    <font>
      <sz val="12"/>
      <color theme="1"/>
      <name val="Aptos Narrow"/>
      <family val="2"/>
      <scheme val="minor"/>
    </font>
    <font>
      <b/>
      <sz val="12"/>
      <color theme="1"/>
      <name val="Aptos Narrow"/>
      <family val="2"/>
      <scheme val="minor"/>
    </font>
    <font>
      <sz val="10"/>
      <name val="Arial"/>
      <family val="2"/>
    </font>
    <font>
      <b/>
      <sz val="12"/>
      <name val="Aptos Narrow"/>
      <family val="2"/>
      <scheme val="minor"/>
    </font>
    <font>
      <sz val="12"/>
      <name val="Aptos Narrow"/>
      <family val="2"/>
      <scheme val="minor"/>
    </font>
    <font>
      <sz val="10"/>
      <color theme="1"/>
      <name val="Tahoma"/>
      <family val="2"/>
    </font>
    <font>
      <sz val="12"/>
      <color theme="1"/>
      <name val="Aptos Narrow"/>
      <family val="2"/>
      <charset val="129"/>
      <scheme val="minor"/>
    </font>
    <font>
      <b/>
      <sz val="14"/>
      <color theme="1"/>
      <name val="Aptos Narrow"/>
      <family val="2"/>
      <scheme val="minor"/>
    </font>
    <font>
      <b/>
      <sz val="14"/>
      <name val="Aptos Narrow"/>
      <family val="2"/>
      <scheme val="minor"/>
    </font>
    <font>
      <sz val="14"/>
      <color theme="1"/>
      <name val="Aptos Narrow"/>
      <family val="2"/>
      <scheme val="minor"/>
    </font>
    <font>
      <b/>
      <sz val="11"/>
      <color theme="1"/>
      <name val="Aptos Narrow"/>
      <family val="2"/>
      <scheme val="minor"/>
    </font>
    <font>
      <b/>
      <sz val="12"/>
      <color theme="0"/>
      <name val="Aptos Narrow"/>
      <family val="2"/>
      <scheme val="minor"/>
    </font>
    <font>
      <b/>
      <sz val="14"/>
      <color theme="0"/>
      <name val="Aptos Narrow"/>
      <family val="2"/>
      <scheme val="minor"/>
    </font>
    <font>
      <sz val="11"/>
      <name val="Calibri"/>
      <family val="2"/>
    </font>
    <font>
      <b/>
      <i/>
      <sz val="14"/>
      <color theme="0"/>
      <name val="Calibri"/>
      <family val="2"/>
    </font>
    <font>
      <sz val="12"/>
      <name val="Calibri"/>
      <family val="2"/>
    </font>
    <font>
      <b/>
      <sz val="11"/>
      <color theme="0"/>
      <name val="Calibri"/>
      <family val="2"/>
    </font>
    <font>
      <sz val="11"/>
      <color theme="0"/>
      <name val="Calibri"/>
      <family val="2"/>
    </font>
    <font>
      <b/>
      <sz val="14"/>
      <name val="Calibri"/>
      <family val="2"/>
    </font>
    <font>
      <b/>
      <sz val="16"/>
      <color indexed="9"/>
      <name val="Calibri"/>
      <family val="2"/>
    </font>
    <font>
      <b/>
      <sz val="12"/>
      <name val="Calibri"/>
      <family val="2"/>
    </font>
    <font>
      <sz val="11"/>
      <color rgb="FF9C6500"/>
      <name val="Aptos Narrow"/>
      <family val="2"/>
      <scheme val="minor"/>
    </font>
    <font>
      <b/>
      <sz val="14"/>
      <color theme="1"/>
      <name val="Aptos"/>
      <family val="2"/>
    </font>
  </fonts>
  <fills count="13">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EB9C"/>
      </patternFill>
    </fill>
    <fill>
      <patternFill patternType="solid">
        <fgColor rgb="FFFFFF00"/>
        <bgColor indexed="64"/>
      </patternFill>
    </fill>
    <fill>
      <patternFill patternType="solid">
        <fgColor theme="2"/>
        <bgColor indexed="64"/>
      </patternFill>
    </fill>
    <fill>
      <patternFill patternType="solid">
        <fgColor rgb="FFFF0000"/>
        <bgColor indexed="64"/>
      </patternFill>
    </fill>
    <fill>
      <patternFill patternType="solid">
        <fgColor rgb="FF92D050"/>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rgb="FF00B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auto="1"/>
      </left>
      <right style="thin">
        <color auto="1"/>
      </right>
      <top style="medium">
        <color auto="1"/>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dotted">
        <color auto="1"/>
      </right>
      <top style="medium">
        <color indexed="64"/>
      </top>
      <bottom style="medium">
        <color indexed="64"/>
      </bottom>
      <diagonal/>
    </border>
    <border>
      <left style="dotted">
        <color auto="1"/>
      </left>
      <right style="dotted">
        <color auto="1"/>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ck">
        <color theme="1" tint="0.499984740745262"/>
      </left>
      <right style="thin">
        <color theme="1" tint="0.499984740745262"/>
      </right>
      <top style="thin">
        <color theme="1" tint="0.499984740745262"/>
      </top>
      <bottom style="thin">
        <color theme="1" tint="0.499984740745262"/>
      </bottom>
      <diagonal/>
    </border>
    <border>
      <left style="medium">
        <color auto="1"/>
      </left>
      <right style="medium">
        <color auto="1"/>
      </right>
      <top style="medium">
        <color auto="1"/>
      </top>
      <bottom/>
      <diagonal/>
    </border>
    <border>
      <left style="medium">
        <color indexed="64"/>
      </left>
      <right style="medium">
        <color indexed="64"/>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2">
    <xf numFmtId="0" fontId="0" fillId="0" borderId="0"/>
    <xf numFmtId="0" fontId="2" fillId="0" borderId="0"/>
    <xf numFmtId="43" fontId="2" fillId="0" borderId="0" applyFont="0" applyFill="0" applyBorder="0" applyAlignment="0" applyProtection="0"/>
    <xf numFmtId="0" fontId="4" fillId="0" borderId="0"/>
    <xf numFmtId="0" fontId="7" fillId="0" borderId="0"/>
    <xf numFmtId="0" fontId="2"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0" fontId="4" fillId="0" borderId="0"/>
    <xf numFmtId="0" fontId="4" fillId="0" borderId="0"/>
    <xf numFmtId="0" fontId="4" fillId="0" borderId="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165" fontId="8"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6" borderId="23">
      <alignment horizontal="left" vertical="center" wrapText="1" indent="1"/>
    </xf>
    <xf numFmtId="0" fontId="2" fillId="0" borderId="0"/>
    <xf numFmtId="0" fontId="15" fillId="0" borderId="0"/>
    <xf numFmtId="0" fontId="1" fillId="0" borderId="0"/>
    <xf numFmtId="0" fontId="4" fillId="0" borderId="0"/>
    <xf numFmtId="0" fontId="23" fillId="5" borderId="0" applyNumberFormat="0" applyBorder="0" applyAlignment="0" applyProtection="0"/>
  </cellStyleXfs>
  <cellXfs count="102">
    <xf numFmtId="0" fontId="0" fillId="0" borderId="0" xfId="0"/>
    <xf numFmtId="0" fontId="3" fillId="4" borderId="5" xfId="0" applyFont="1" applyFill="1" applyBorder="1" applyAlignment="1">
      <alignment horizontal="center" vertical="center" wrapText="1"/>
    </xf>
    <xf numFmtId="0" fontId="3" fillId="4" borderId="12" xfId="0" applyFont="1" applyFill="1" applyBorder="1" applyAlignment="1">
      <alignment horizontal="center" vertical="center"/>
    </xf>
    <xf numFmtId="0" fontId="3" fillId="4" borderId="11" xfId="0" applyFont="1" applyFill="1" applyBorder="1" applyAlignment="1">
      <alignment horizontal="center" vertical="center"/>
    </xf>
    <xf numFmtId="49" fontId="5" fillId="0" borderId="15" xfId="0" applyNumberFormat="1" applyFont="1" applyBorder="1" applyAlignment="1">
      <alignment horizontal="left" vertical="center"/>
    </xf>
    <xf numFmtId="49" fontId="5" fillId="2" borderId="7" xfId="0" applyNumberFormat="1" applyFont="1" applyFill="1" applyBorder="1" applyAlignment="1" applyProtection="1">
      <alignment horizontal="left" vertical="center"/>
      <protection locked="0"/>
    </xf>
    <xf numFmtId="49" fontId="5" fillId="2" borderId="10" xfId="0" applyNumberFormat="1" applyFont="1" applyFill="1" applyBorder="1" applyAlignment="1" applyProtection="1">
      <alignment horizontal="left" vertical="center"/>
      <protection locked="0"/>
    </xf>
    <xf numFmtId="49" fontId="5" fillId="0" borderId="1" xfId="0" applyNumberFormat="1" applyFont="1" applyBorder="1" applyAlignment="1">
      <alignment horizontal="left" vertical="center" wrapText="1"/>
    </xf>
    <xf numFmtId="49" fontId="5" fillId="0" borderId="10" xfId="0" applyNumberFormat="1" applyFont="1" applyBorder="1" applyAlignment="1" applyProtection="1">
      <alignment horizontal="left" vertical="center"/>
      <protection locked="0"/>
    </xf>
    <xf numFmtId="49" fontId="5" fillId="0" borderId="9" xfId="0" applyNumberFormat="1" applyFont="1" applyBorder="1" applyAlignment="1">
      <alignment horizontal="left" vertical="center" wrapText="1"/>
    </xf>
    <xf numFmtId="49" fontId="5" fillId="2" borderId="6" xfId="0" applyNumberFormat="1" applyFont="1" applyFill="1" applyBorder="1" applyAlignment="1" applyProtection="1">
      <alignment horizontal="left" vertical="center"/>
      <protection locked="0"/>
    </xf>
    <xf numFmtId="164" fontId="9" fillId="0" borderId="5" xfId="0" applyNumberFormat="1" applyFont="1" applyBorder="1" applyAlignment="1">
      <alignment horizontal="center" vertical="center"/>
    </xf>
    <xf numFmtId="0" fontId="11" fillId="0" borderId="2" xfId="0" applyFont="1" applyBorder="1"/>
    <xf numFmtId="0" fontId="9" fillId="0" borderId="4" xfId="0" applyFont="1" applyBorder="1" applyAlignment="1">
      <alignment vertical="center"/>
    </xf>
    <xf numFmtId="0" fontId="0" fillId="0" borderId="14" xfId="0" applyBorder="1"/>
    <xf numFmtId="0" fontId="0" fillId="0" borderId="7" xfId="0" applyBorder="1"/>
    <xf numFmtId="0" fontId="0" fillId="3" borderId="13" xfId="0" applyFill="1" applyBorder="1"/>
    <xf numFmtId="0" fontId="0" fillId="0" borderId="10" xfId="0" applyBorder="1"/>
    <xf numFmtId="0" fontId="3" fillId="0" borderId="0" xfId="0" applyFont="1" applyAlignment="1" applyProtection="1">
      <alignment horizontal="center" vertical="center" wrapText="1"/>
      <protection locked="0"/>
    </xf>
    <xf numFmtId="0" fontId="0" fillId="4" borderId="10" xfId="0" applyFill="1" applyBorder="1"/>
    <xf numFmtId="0" fontId="0" fillId="4" borderId="13" xfId="0" applyFill="1" applyBorder="1"/>
    <xf numFmtId="0" fontId="0" fillId="0" borderId="17" xfId="0" applyFill="1" applyBorder="1"/>
    <xf numFmtId="0" fontId="0" fillId="0" borderId="18" xfId="0" applyFill="1" applyBorder="1"/>
    <xf numFmtId="0" fontId="0" fillId="0" borderId="0" xfId="0" applyFill="1"/>
    <xf numFmtId="0" fontId="12" fillId="0" borderId="17" xfId="0" applyFont="1" applyFill="1" applyBorder="1"/>
    <xf numFmtId="0" fontId="12" fillId="0" borderId="18" xfId="0" applyFont="1" applyFill="1" applyBorder="1"/>
    <xf numFmtId="0" fontId="0" fillId="4" borderId="20" xfId="0" applyFill="1" applyBorder="1"/>
    <xf numFmtId="0" fontId="0" fillId="0" borderId="20" xfId="0" applyBorder="1"/>
    <xf numFmtId="0" fontId="0" fillId="0" borderId="21" xfId="0" applyFill="1" applyBorder="1"/>
    <xf numFmtId="0" fontId="12" fillId="0" borderId="21" xfId="0" applyFont="1" applyFill="1" applyBorder="1"/>
    <xf numFmtId="0" fontId="0" fillId="0" borderId="22" xfId="0" applyBorder="1"/>
    <xf numFmtId="0" fontId="0" fillId="0" borderId="10" xfId="0" applyFill="1" applyBorder="1" applyAlignment="1">
      <alignment horizontal="center"/>
    </xf>
    <xf numFmtId="0" fontId="0" fillId="0" borderId="20" xfId="0" applyFill="1" applyBorder="1" applyAlignment="1">
      <alignment horizontal="center"/>
    </xf>
    <xf numFmtId="0" fontId="0" fillId="0" borderId="13" xfId="0" applyFill="1" applyBorder="1" applyAlignment="1">
      <alignment horizontal="center"/>
    </xf>
    <xf numFmtId="0" fontId="9" fillId="4" borderId="4" xfId="0" applyFont="1" applyFill="1" applyBorder="1" applyAlignment="1" applyProtection="1">
      <alignment horizontal="center" vertical="center" wrapText="1"/>
      <protection locked="0"/>
    </xf>
    <xf numFmtId="0" fontId="9" fillId="4" borderId="2" xfId="0" applyFont="1" applyFill="1" applyBorder="1" applyAlignment="1" applyProtection="1">
      <alignment horizontal="center" vertical="center" wrapText="1"/>
      <protection locked="0"/>
    </xf>
    <xf numFmtId="0" fontId="9" fillId="4" borderId="3" xfId="0" applyFont="1" applyFill="1" applyBorder="1" applyAlignment="1" applyProtection="1">
      <alignment horizontal="center" vertical="center" wrapText="1"/>
      <protection locked="0"/>
    </xf>
    <xf numFmtId="0" fontId="5" fillId="4" borderId="4"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19" fillId="8" borderId="26" xfId="68" applyFont="1" applyFill="1" applyBorder="1" applyAlignment="1">
      <alignment horizontal="center" vertical="center"/>
    </xf>
    <xf numFmtId="0" fontId="18" fillId="8" borderId="24" xfId="68" applyFont="1" applyFill="1" applyBorder="1" applyAlignment="1" applyProtection="1">
      <alignment horizontal="center" vertical="center"/>
      <protection hidden="1"/>
    </xf>
    <xf numFmtId="0" fontId="6" fillId="7" borderId="5" xfId="68" applyFont="1" applyFill="1" applyBorder="1" applyAlignment="1" applyProtection="1">
      <alignment horizontal="left" vertical="top" wrapText="1"/>
      <protection hidden="1"/>
    </xf>
    <xf numFmtId="0" fontId="6" fillId="7" borderId="30" xfId="68" applyFont="1" applyFill="1" applyBorder="1" applyAlignment="1" applyProtection="1">
      <alignment horizontal="left" vertical="center" wrapText="1"/>
      <protection hidden="1"/>
    </xf>
    <xf numFmtId="0" fontId="15" fillId="0" borderId="32" xfId="68" applyBorder="1" applyAlignment="1">
      <alignment horizontal="left" vertical="center" wrapText="1"/>
    </xf>
    <xf numFmtId="0" fontId="15" fillId="0" borderId="31" xfId="68" applyBorder="1" applyAlignment="1">
      <alignment horizontal="left" vertical="center" wrapText="1"/>
    </xf>
    <xf numFmtId="0" fontId="15" fillId="0" borderId="33" xfId="68" applyBorder="1" applyAlignment="1">
      <alignment horizontal="left" vertical="center" wrapText="1"/>
    </xf>
    <xf numFmtId="0" fontId="15" fillId="0" borderId="34" xfId="68" applyBorder="1" applyAlignment="1">
      <alignment horizontal="left" vertical="center" wrapText="1"/>
    </xf>
    <xf numFmtId="0" fontId="15" fillId="0" borderId="35" xfId="68" applyBorder="1" applyAlignment="1">
      <alignment horizontal="left" vertical="center" wrapText="1"/>
    </xf>
    <xf numFmtId="0" fontId="3" fillId="9" borderId="4" xfId="68" applyFont="1" applyFill="1" applyBorder="1" applyAlignment="1" applyProtection="1">
      <alignment horizontal="center" vertical="center"/>
      <protection hidden="1"/>
    </xf>
    <xf numFmtId="0" fontId="3" fillId="9" borderId="2" xfId="68" applyFont="1" applyFill="1" applyBorder="1" applyAlignment="1" applyProtection="1">
      <alignment horizontal="center" vertical="center"/>
      <protection hidden="1"/>
    </xf>
    <xf numFmtId="0" fontId="3" fillId="9" borderId="3" xfId="68" applyFont="1" applyFill="1" applyBorder="1" applyAlignment="1" applyProtection="1">
      <alignment horizontal="center" vertical="center"/>
      <protection hidden="1"/>
    </xf>
    <xf numFmtId="0" fontId="6" fillId="7" borderId="4" xfId="68" applyFont="1" applyFill="1" applyBorder="1" applyAlignment="1" applyProtection="1">
      <alignment horizontal="left" vertical="top" wrapText="1"/>
      <protection hidden="1"/>
    </xf>
    <xf numFmtId="0" fontId="6" fillId="7" borderId="2" xfId="68" applyFont="1" applyFill="1" applyBorder="1" applyAlignment="1" applyProtection="1">
      <alignment horizontal="left" vertical="top" wrapText="1"/>
      <protection hidden="1"/>
    </xf>
    <xf numFmtId="0" fontId="6" fillId="7" borderId="3" xfId="68" applyFont="1" applyFill="1" applyBorder="1" applyAlignment="1" applyProtection="1">
      <alignment horizontal="left" vertical="top" wrapText="1"/>
      <protection hidden="1"/>
    </xf>
    <xf numFmtId="0" fontId="13" fillId="10" borderId="4" xfId="68" applyFont="1" applyFill="1" applyBorder="1" applyAlignment="1" applyProtection="1">
      <alignment horizontal="center" vertical="center"/>
      <protection hidden="1"/>
    </xf>
    <xf numFmtId="0" fontId="16" fillId="10" borderId="26" xfId="68" applyFont="1" applyFill="1" applyBorder="1" applyAlignment="1" applyProtection="1">
      <alignment horizontal="center" vertical="center"/>
      <protection hidden="1"/>
    </xf>
    <xf numFmtId="0" fontId="13" fillId="10" borderId="3" xfId="68" applyFont="1" applyFill="1" applyBorder="1" applyAlignment="1" applyProtection="1">
      <alignment horizontal="center" vertical="center"/>
      <protection hidden="1"/>
    </xf>
    <xf numFmtId="0" fontId="16" fillId="10" borderId="25" xfId="68" applyFont="1" applyFill="1" applyBorder="1" applyAlignment="1" applyProtection="1">
      <alignment horizontal="center" vertical="center"/>
      <protection hidden="1"/>
    </xf>
    <xf numFmtId="0" fontId="16" fillId="10" borderId="24" xfId="68" applyFont="1" applyFill="1" applyBorder="1" applyAlignment="1" applyProtection="1">
      <alignment horizontal="center" vertical="center"/>
      <protection hidden="1"/>
    </xf>
    <xf numFmtId="0" fontId="14" fillId="11" borderId="4" xfId="14" applyFont="1" applyFill="1" applyBorder="1" applyAlignment="1" applyProtection="1">
      <alignment horizontal="center" vertical="center"/>
      <protection hidden="1"/>
    </xf>
    <xf numFmtId="0" fontId="14" fillId="11" borderId="3" xfId="14" applyFont="1" applyFill="1" applyBorder="1" applyAlignment="1" applyProtection="1">
      <alignment horizontal="center" vertical="center"/>
      <protection hidden="1"/>
    </xf>
    <xf numFmtId="0" fontId="13" fillId="10" borderId="2" xfId="68" applyFont="1" applyFill="1" applyBorder="1" applyAlignment="1" applyProtection="1">
      <alignment horizontal="center" vertical="center"/>
      <protection hidden="1"/>
    </xf>
    <xf numFmtId="0" fontId="14" fillId="11" borderId="2" xfId="14" applyFont="1" applyFill="1" applyBorder="1" applyAlignment="1" applyProtection="1">
      <alignment horizontal="center" vertical="center"/>
      <protection hidden="1"/>
    </xf>
    <xf numFmtId="0" fontId="17" fillId="0" borderId="0" xfId="68" applyFont="1" applyBorder="1" applyAlignment="1">
      <alignment horizontal="center" vertical="center"/>
    </xf>
    <xf numFmtId="0" fontId="0" fillId="0" borderId="0" xfId="0"/>
    <xf numFmtId="0" fontId="16" fillId="2" borderId="0" xfId="68" applyFont="1" applyFill="1" applyBorder="1" applyAlignment="1" applyProtection="1">
      <alignment horizontal="center" vertical="center"/>
      <protection hidden="1"/>
    </xf>
    <xf numFmtId="0" fontId="2" fillId="2" borderId="0" xfId="68" applyFont="1" applyFill="1" applyBorder="1" applyAlignment="1" applyProtection="1">
      <alignment horizontal="left" vertical="top" wrapText="1"/>
      <protection hidden="1"/>
    </xf>
    <xf numFmtId="0" fontId="17" fillId="0" borderId="5" xfId="68" applyFont="1" applyBorder="1" applyAlignment="1">
      <alignment horizontal="center" vertical="center"/>
    </xf>
    <xf numFmtId="0" fontId="2" fillId="2" borderId="0" xfId="14" applyFill="1" applyBorder="1" applyProtection="1">
      <protection hidden="1"/>
    </xf>
    <xf numFmtId="0" fontId="0" fillId="0" borderId="0" xfId="0" applyFill="1"/>
    <xf numFmtId="0" fontId="6" fillId="0" borderId="0" xfId="68" applyFont="1" applyFill="1" applyBorder="1" applyAlignment="1" applyProtection="1">
      <alignment horizontal="left" vertical="top" wrapText="1"/>
      <protection hidden="1"/>
    </xf>
    <xf numFmtId="0" fontId="5" fillId="4" borderId="6"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3" fillId="4" borderId="10" xfId="0" applyFont="1" applyFill="1" applyBorder="1" applyAlignment="1">
      <alignment horizontal="center" vertical="center"/>
    </xf>
    <xf numFmtId="0" fontId="3" fillId="4" borderId="13" xfId="0" applyFont="1" applyFill="1" applyBorder="1" applyAlignment="1">
      <alignment horizontal="center" vertical="center" wrapText="1"/>
    </xf>
    <xf numFmtId="164" fontId="6" fillId="3" borderId="13" xfId="30" applyNumberFormat="1" applyFont="1" applyFill="1" applyBorder="1" applyAlignment="1" applyProtection="1">
      <alignment horizontal="center" vertical="center"/>
    </xf>
    <xf numFmtId="0" fontId="0" fillId="0" borderId="13" xfId="0" applyBorder="1"/>
    <xf numFmtId="49" fontId="6" fillId="2" borderId="10" xfId="0" applyNumberFormat="1" applyFont="1" applyFill="1" applyBorder="1" applyAlignment="1" applyProtection="1">
      <alignment horizontal="left" vertical="center"/>
      <protection locked="0"/>
    </xf>
    <xf numFmtId="0" fontId="12" fillId="0" borderId="7" xfId="0" applyFont="1" applyBorder="1"/>
    <xf numFmtId="164" fontId="12" fillId="0" borderId="14" xfId="0" applyNumberFormat="1" applyFont="1" applyBorder="1"/>
    <xf numFmtId="0" fontId="17" fillId="7" borderId="27" xfId="70" applyFont="1" applyFill="1" applyBorder="1" applyAlignment="1" applyProtection="1">
      <alignment horizontal="center" vertical="center"/>
      <protection hidden="1"/>
    </xf>
    <xf numFmtId="0" fontId="17" fillId="7" borderId="29" xfId="70" applyFont="1" applyFill="1" applyBorder="1" applyAlignment="1" applyProtection="1">
      <alignment horizontal="center" vertical="center"/>
      <protection hidden="1"/>
    </xf>
    <xf numFmtId="0" fontId="17" fillId="7" borderId="28" xfId="70" applyFont="1" applyFill="1" applyBorder="1" applyAlignment="1" applyProtection="1">
      <alignment horizontal="center" vertical="center"/>
      <protection hidden="1"/>
    </xf>
    <xf numFmtId="0" fontId="21" fillId="12" borderId="30" xfId="70" applyFont="1" applyFill="1" applyBorder="1" applyAlignment="1" applyProtection="1">
      <alignment horizontal="center" vertical="center"/>
      <protection hidden="1"/>
    </xf>
    <xf numFmtId="0" fontId="24" fillId="12" borderId="16" xfId="0" applyFont="1" applyFill="1" applyBorder="1" applyAlignment="1">
      <alignment horizontal="center"/>
    </xf>
    <xf numFmtId="0" fontId="21" fillId="12" borderId="32" xfId="70" applyFont="1" applyFill="1" applyBorder="1" applyAlignment="1" applyProtection="1">
      <alignment horizontal="center" vertical="center"/>
      <protection hidden="1"/>
    </xf>
    <xf numFmtId="0" fontId="24" fillId="12" borderId="19" xfId="0" applyFont="1" applyFill="1" applyBorder="1" applyAlignment="1">
      <alignment horizontal="center"/>
    </xf>
    <xf numFmtId="0" fontId="10" fillId="12" borderId="4" xfId="0" applyFont="1" applyFill="1" applyBorder="1" applyAlignment="1">
      <alignment horizontal="center" vertical="center"/>
    </xf>
    <xf numFmtId="0" fontId="10" fillId="12" borderId="3" xfId="0" applyFont="1" applyFill="1" applyBorder="1" applyAlignment="1">
      <alignment horizontal="center" vertical="center"/>
    </xf>
    <xf numFmtId="0" fontId="24" fillId="12" borderId="6" xfId="0" applyFont="1" applyFill="1" applyBorder="1" applyAlignment="1">
      <alignment horizontal="center"/>
    </xf>
    <xf numFmtId="0" fontId="10" fillId="12" borderId="2" xfId="0" applyFont="1" applyFill="1" applyBorder="1" applyAlignment="1">
      <alignment horizontal="center" vertical="center"/>
    </xf>
    <xf numFmtId="0" fontId="21" fillId="12" borderId="31" xfId="70" applyFont="1" applyFill="1" applyBorder="1" applyAlignment="1" applyProtection="1">
      <alignment horizontal="center" vertical="center"/>
      <protection hidden="1"/>
    </xf>
    <xf numFmtId="0" fontId="20" fillId="3" borderId="4" xfId="70" applyFont="1" applyFill="1" applyBorder="1" applyAlignment="1" applyProtection="1">
      <alignment horizontal="center" vertical="center"/>
      <protection locked="0"/>
    </xf>
    <xf numFmtId="0" fontId="0" fillId="0" borderId="0" xfId="0"/>
    <xf numFmtId="0" fontId="1" fillId="0" borderId="0" xfId="69" applyProtection="1">
      <protection hidden="1"/>
    </xf>
    <xf numFmtId="164" fontId="17" fillId="7" borderId="3" xfId="70" applyNumberFormat="1" applyFont="1" applyFill="1" applyBorder="1" applyAlignment="1" applyProtection="1">
      <alignment horizontal="center" vertical="center"/>
      <protection hidden="1"/>
    </xf>
    <xf numFmtId="0" fontId="20" fillId="3" borderId="2" xfId="70" applyFont="1" applyFill="1" applyBorder="1" applyAlignment="1" applyProtection="1">
      <alignment horizontal="center" vertical="center"/>
      <protection locked="0"/>
    </xf>
    <xf numFmtId="0" fontId="20" fillId="3" borderId="3" xfId="70" applyFont="1" applyFill="1" applyBorder="1" applyAlignment="1" applyProtection="1">
      <alignment horizontal="center" vertical="center"/>
      <protection locked="0"/>
    </xf>
    <xf numFmtId="164" fontId="6" fillId="0" borderId="13" xfId="30" applyNumberFormat="1" applyFont="1" applyFill="1" applyBorder="1" applyAlignment="1" applyProtection="1">
      <alignment horizontal="center" vertical="center"/>
    </xf>
    <xf numFmtId="164" fontId="6" fillId="3" borderId="8" xfId="30" applyNumberFormat="1" applyFont="1" applyFill="1" applyBorder="1" applyAlignment="1" applyProtection="1">
      <alignment horizontal="center" vertical="center"/>
    </xf>
    <xf numFmtId="0" fontId="0" fillId="0" borderId="10" xfId="0" applyFill="1" applyBorder="1"/>
  </cellXfs>
  <cellStyles count="72">
    <cellStyle name="Comma 2" xfId="13" xr:uid="{416258AE-7221-4041-AFBA-5A171CE6F051}"/>
    <cellStyle name="Comma 2 2" xfId="22" xr:uid="{6C03DCD8-CD32-4226-BEF5-AB7A32EAA5A3}"/>
    <cellStyle name="Comma 2 2 2" xfId="58" xr:uid="{8D2A1496-60CA-4625-8158-99B987B8777E}"/>
    <cellStyle name="Comma 2 2 3" xfId="44" xr:uid="{E2281311-6BEC-41BE-97DB-27197FF63628}"/>
    <cellStyle name="Comma 2 3" xfId="28" xr:uid="{BC6AE292-3609-4189-B3F2-29C94451DB9D}"/>
    <cellStyle name="Comma 2 3 2" xfId="51" xr:uid="{5A0B5C24-0184-4181-A0E3-7CEC284939C2}"/>
    <cellStyle name="Comma 2 4" xfId="30" xr:uid="{BE93367A-FBC2-4B9B-8011-5C4B8CB2345D}"/>
    <cellStyle name="Comma 2 4 2" xfId="64" xr:uid="{7F413B17-6123-43ED-BABF-0FCEBCC1960A}"/>
    <cellStyle name="Comma 2 5" xfId="37" xr:uid="{87BEF7EC-58D8-46DA-A681-087134131EC3}"/>
    <cellStyle name="Comma 3" xfId="8" xr:uid="{6FAD9D1A-D44A-4A78-87AE-FAC151C0E41C}"/>
    <cellStyle name="Comma 3 2" xfId="20" xr:uid="{EC23A573-54D5-4B2F-A916-139B3B90A12F}"/>
    <cellStyle name="Comma 3 2 2" xfId="56" xr:uid="{13945996-20A1-432E-99FD-7D843F51D038}"/>
    <cellStyle name="Comma 3 2 3" xfId="42" xr:uid="{89B5B5A1-DD76-48CC-AE1D-29AD54F82541}"/>
    <cellStyle name="Comma 3 3" xfId="49" xr:uid="{77B0D392-3DED-472E-8A91-257F04D4370D}"/>
    <cellStyle name="Comma 3 4" xfId="35" xr:uid="{38E24490-1333-4D38-95AA-6EBF433F7861}"/>
    <cellStyle name="Comma 4" xfId="15" xr:uid="{6BE733E8-0512-4436-B159-C8056F6132A4}"/>
    <cellStyle name="Comma 4 2" xfId="23" xr:uid="{308CF17E-1669-4B60-90C5-2BC34F5E07ED}"/>
    <cellStyle name="Comma 4 2 2" xfId="59" xr:uid="{9A5CB084-35E8-4067-B269-A1AE1ED4B530}"/>
    <cellStyle name="Comma 4 2 3" xfId="45" xr:uid="{47AC3605-6FA9-48FC-9DDD-FB1087B75A68}"/>
    <cellStyle name="Comma 4 3" xfId="52" xr:uid="{54E3E15A-D21E-4071-8CBF-EFDA42AE7ED1}"/>
    <cellStyle name="Comma 4 4" xfId="38" xr:uid="{03402752-DB37-4F9E-81ED-6F16A34F0DBE}"/>
    <cellStyle name="Comma 5" xfId="18" xr:uid="{2BC67A01-BA13-4F8E-B64B-1F886529827E}"/>
    <cellStyle name="Comma 5 2" xfId="54" xr:uid="{A503373C-2347-4C6F-BBC7-13FE113D838C}"/>
    <cellStyle name="Comma 5 3" xfId="40" xr:uid="{B17F2388-5DA7-49CE-9299-324D9183C0CF}"/>
    <cellStyle name="Comma 6" xfId="26" xr:uid="{AFA5E429-5A04-4FB8-9BD7-2C04793B0A1E}"/>
    <cellStyle name="Comma 6 2" xfId="47" xr:uid="{021E0B6E-B9E6-40E4-993D-8931175ACE56}"/>
    <cellStyle name="Comma 7" xfId="29" xr:uid="{26FCFB9C-A17E-457B-8B84-6859D7230404}"/>
    <cellStyle name="Comma 7 2" xfId="62" xr:uid="{8F563BD0-AB63-4EB7-825B-DC91B3BBA6ED}"/>
    <cellStyle name="Comma 8" xfId="33" xr:uid="{E53F3617-0BA4-44B8-8BD5-1CAC13D23D36}"/>
    <cellStyle name="Comma 9" xfId="2" xr:uid="{75EAB5AF-9B41-440B-9F2C-00BDC03E5012}"/>
    <cellStyle name="Currency 2" xfId="17" xr:uid="{6AB7FA41-DE05-4A8F-8C95-A628BE2921A4}"/>
    <cellStyle name="Currency 2 2" xfId="24" xr:uid="{DD3BF8E0-B4F0-4F13-80E3-CE54160FB917}"/>
    <cellStyle name="Currency 2 2 2" xfId="60" xr:uid="{650609B9-4634-4A1B-AB76-4EBCC2BEC2CD}"/>
    <cellStyle name="Currency 2 2 3" xfId="46" xr:uid="{D1E193E9-03A1-4896-88FA-5659337EA47E}"/>
    <cellStyle name="Currency 2 3" xfId="53" xr:uid="{80F64307-B5F4-4C6B-80DC-7CD37E02A8E4}"/>
    <cellStyle name="Currency 2 4" xfId="39" xr:uid="{52C6F9B7-17E2-44FE-9716-5F5925AAA9B2}"/>
    <cellStyle name="Currency 3" xfId="32" xr:uid="{AD1F9EC9-33E7-464A-9EED-2E3CC30389B9}"/>
    <cellStyle name="Highlight" xfId="66" xr:uid="{F60E7F2D-7A65-4303-863F-ED63DC208528}"/>
    <cellStyle name="Legal 8½ x 14 in" xfId="3" xr:uid="{28735710-0BBD-4655-829B-25AA7AAA1596}"/>
    <cellStyle name="Neutral 2" xfId="71" xr:uid="{950B8356-0C9B-4C61-AAB3-4D09A8CC568A}"/>
    <cellStyle name="Normal" xfId="0" builtinId="0"/>
    <cellStyle name="Normal 2" xfId="5" xr:uid="{C4830044-461E-4D07-9F21-2D439A1A6E15}"/>
    <cellStyle name="Normal 2 2" xfId="9" xr:uid="{A551399A-EE70-47BD-AFDA-2E7C3B344087}"/>
    <cellStyle name="Normal 2 2 2" xfId="69" xr:uid="{77114A9E-0F19-4259-B152-BACFB57F4B2B}"/>
    <cellStyle name="Normal 2 2 2 2" xfId="70" xr:uid="{F10F7D57-6CE6-4419-8C97-FE56690B9856}"/>
    <cellStyle name="Normal 2 2 3" xfId="67" xr:uid="{19F49DA1-E2A8-46B0-8DEF-EA718C4EBEF4}"/>
    <cellStyle name="Normal 2 3" xfId="16" xr:uid="{AF4E8FDD-0F67-4301-A984-AEC6B1336B59}"/>
    <cellStyle name="Normal 3" xfId="10" xr:uid="{A77685C8-34C3-4322-BDCB-DDA5B3C26771}"/>
    <cellStyle name="Normal 3 2" xfId="11" xr:uid="{23E09F45-F19C-4A72-BE37-C28C10E32180}"/>
    <cellStyle name="Normal 3 3" xfId="12" xr:uid="{0B01D351-33F4-407E-9869-A5BB588C9398}"/>
    <cellStyle name="Normal 3 3 2" xfId="21" xr:uid="{0FF9E432-666F-4F1D-9296-7EE6064C13DB}"/>
    <cellStyle name="Normal 3 3 2 2" xfId="57" xr:uid="{03255E27-471A-4A54-85E3-508A7D45883C}"/>
    <cellStyle name="Normal 3 3 2 3" xfId="43" xr:uid="{1624B6AE-1192-40DE-806E-0BF8C81DF07F}"/>
    <cellStyle name="Normal 3 3 3" xfId="27" xr:uid="{885B5385-608B-49B4-AECD-54FCFEB2182A}"/>
    <cellStyle name="Normal 3 3 3 2" xfId="50" xr:uid="{A4451E55-ACED-433C-B7CB-E50016C58077}"/>
    <cellStyle name="Normal 3 3 4" xfId="63" xr:uid="{7E37E56E-9A13-4525-AEBE-ABDA73F0AC36}"/>
    <cellStyle name="Normal 3 3 5" xfId="36" xr:uid="{338F574A-83C2-4BF9-AE7D-B14D8236AB74}"/>
    <cellStyle name="Normal 3 4" xfId="68" xr:uid="{C6DF71B4-B6BC-433F-8F86-3BB8B6B8AF4F}"/>
    <cellStyle name="Normal 4" xfId="14" xr:uid="{6E6868BA-1187-481C-9FD9-640E818A7F1B}"/>
    <cellStyle name="Normal 5" xfId="4" xr:uid="{D1881803-6D32-4D49-A80E-0C00A50FDEB1}"/>
    <cellStyle name="Normal 5 2" xfId="31" xr:uid="{53BF2CD3-2C37-4098-AE33-D8E6EB4F7101}"/>
    <cellStyle name="Normal 6" xfId="7" xr:uid="{EFA6D38F-DACA-403A-B3F5-60AD72F9D757}"/>
    <cellStyle name="Normal 6 2" xfId="19" xr:uid="{E1E35C19-3CE5-4D36-8C8E-F7108065C004}"/>
    <cellStyle name="Normal 6 2 2" xfId="55" xr:uid="{FF9660D1-B444-438A-AC11-079400C0A229}"/>
    <cellStyle name="Normal 6 2 3" xfId="41" xr:uid="{924586D2-3F37-4DAE-8739-A76285A1A802}"/>
    <cellStyle name="Normal 6 3" xfId="48" xr:uid="{7700657C-5099-40B6-B0D4-5F244D2126B0}"/>
    <cellStyle name="Normal 6 4" xfId="34" xr:uid="{FBA8745B-29B4-4340-8E85-C29C2687F61B}"/>
    <cellStyle name="Normal 7" xfId="25" xr:uid="{788664D6-260C-4469-88E0-994249D2E63A}"/>
    <cellStyle name="Normal 7 2" xfId="61" xr:uid="{DD590278-175F-4788-80E0-307B65F66A2B}"/>
    <cellStyle name="Normal 8" xfId="65" xr:uid="{A7A51DD0-AFF7-4E92-A46F-529CB8D0D1B5}"/>
    <cellStyle name="Normal 9" xfId="1" xr:uid="{EB559C56-7432-44AB-91C5-06DCE74247FD}"/>
    <cellStyle name="Percent 2" xfId="6" xr:uid="{87600FFA-F3F1-41F2-888D-7212CEA723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378943</xdr:colOff>
      <xdr:row>6</xdr:row>
      <xdr:rowOff>118981</xdr:rowOff>
    </xdr:to>
    <xdr:pic>
      <xdr:nvPicPr>
        <xdr:cNvPr id="5" name="Picture 4">
          <a:extLst>
            <a:ext uri="{FF2B5EF4-FFF2-40B4-BE49-F238E27FC236}">
              <a16:creationId xmlns:a16="http://schemas.microsoft.com/office/drawing/2014/main" id="{3D7D3DAE-A91D-3260-DBB0-D3BC09049C7D}"/>
            </a:ext>
          </a:extLst>
        </xdr:cNvPr>
        <xdr:cNvPicPr>
          <a:picLocks noChangeAspect="1"/>
        </xdr:cNvPicPr>
      </xdr:nvPicPr>
      <xdr:blipFill>
        <a:blip xmlns:r="http://schemas.openxmlformats.org/officeDocument/2006/relationships" r:embed="rId1"/>
        <a:stretch>
          <a:fillRect/>
        </a:stretch>
      </xdr:blipFill>
      <xdr:spPr>
        <a:xfrm>
          <a:off x="0" y="0"/>
          <a:ext cx="2645893" cy="12619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428C8-6E30-4E01-84BF-5E98011A4B39}">
  <dimension ref="A1:I12"/>
  <sheetViews>
    <sheetView workbookViewId="0">
      <selection activeCell="B8" sqref="B8:H8"/>
    </sheetView>
  </sheetViews>
  <sheetFormatPr defaultRowHeight="15" x14ac:dyDescent="0.25"/>
  <cols>
    <col min="1" max="1" width="16.7109375" bestFit="1" customWidth="1"/>
    <col min="2" max="2" width="75.7109375" customWidth="1"/>
  </cols>
  <sheetData>
    <row r="1" spans="1:9" ht="19.5" thickBot="1" x14ac:dyDescent="0.3">
      <c r="A1" s="60" t="s">
        <v>62</v>
      </c>
      <c r="B1" s="63"/>
      <c r="C1" s="63"/>
      <c r="D1" s="63"/>
      <c r="E1" s="63"/>
      <c r="F1" s="63"/>
      <c r="G1" s="63"/>
      <c r="H1" s="61"/>
    </row>
    <row r="2" spans="1:9" ht="16.5" thickBot="1" x14ac:dyDescent="0.3">
      <c r="A2" s="59" t="s">
        <v>63</v>
      </c>
      <c r="B2" s="55" t="s">
        <v>64</v>
      </c>
      <c r="C2" s="62"/>
      <c r="D2" s="62"/>
      <c r="E2" s="62"/>
      <c r="F2" s="62"/>
      <c r="G2" s="62"/>
      <c r="H2" s="57"/>
    </row>
    <row r="3" spans="1:9" ht="16.5" thickBot="1" x14ac:dyDescent="0.3">
      <c r="A3" s="58"/>
      <c r="B3" s="49" t="s">
        <v>65</v>
      </c>
      <c r="C3" s="50"/>
      <c r="D3" s="50"/>
      <c r="E3" s="50"/>
      <c r="F3" s="50"/>
      <c r="G3" s="50"/>
      <c r="H3" s="51"/>
    </row>
    <row r="4" spans="1:9" ht="63" customHeight="1" thickBot="1" x14ac:dyDescent="0.3">
      <c r="A4" s="56"/>
      <c r="B4" s="52" t="s">
        <v>67</v>
      </c>
      <c r="C4" s="53"/>
      <c r="D4" s="53"/>
      <c r="E4" s="53"/>
      <c r="F4" s="53"/>
      <c r="G4" s="53"/>
      <c r="H4" s="54"/>
    </row>
    <row r="5" spans="1:9" ht="19.5" thickBot="1" x14ac:dyDescent="0.3">
      <c r="A5" s="66"/>
      <c r="B5" s="67"/>
      <c r="C5" s="67"/>
      <c r="D5" s="67"/>
      <c r="E5" s="67"/>
      <c r="F5" s="67"/>
      <c r="G5" s="67"/>
      <c r="H5" s="67"/>
    </row>
    <row r="6" spans="1:9" ht="99" customHeight="1" thickBot="1" x14ac:dyDescent="0.3">
      <c r="A6" s="68"/>
      <c r="B6" s="42" t="s">
        <v>83</v>
      </c>
      <c r="C6" s="42"/>
      <c r="D6" s="42"/>
      <c r="E6" s="42"/>
      <c r="F6" s="42"/>
      <c r="G6" s="42"/>
      <c r="H6" s="42"/>
    </row>
    <row r="7" spans="1:9" s="65" customFormat="1" ht="19.5" customHeight="1" thickBot="1" x14ac:dyDescent="0.3">
      <c r="A7" s="64"/>
      <c r="B7" s="71"/>
      <c r="C7" s="71"/>
      <c r="D7" s="71"/>
      <c r="E7" s="71"/>
      <c r="F7" s="71"/>
      <c r="G7" s="71"/>
      <c r="H7" s="71"/>
      <c r="I7" s="70"/>
    </row>
    <row r="8" spans="1:9" s="65" customFormat="1" ht="162" customHeight="1" thickBot="1" x14ac:dyDescent="0.3">
      <c r="A8" s="68"/>
      <c r="B8" s="42" t="s">
        <v>87</v>
      </c>
      <c r="C8" s="42"/>
      <c r="D8" s="42"/>
      <c r="E8" s="42"/>
      <c r="F8" s="42"/>
      <c r="G8" s="42"/>
      <c r="H8" s="42"/>
    </row>
    <row r="9" spans="1:9" s="65" customFormat="1" ht="19.5" customHeight="1" x14ac:dyDescent="0.25">
      <c r="A9" s="64"/>
      <c r="B9" s="71"/>
      <c r="C9" s="71"/>
      <c r="D9" s="71"/>
      <c r="E9" s="71"/>
      <c r="F9" s="71"/>
      <c r="G9" s="71"/>
      <c r="H9" s="71"/>
      <c r="I9" s="70"/>
    </row>
    <row r="10" spans="1:9" ht="6.75" customHeight="1" thickBot="1" x14ac:dyDescent="0.3">
      <c r="A10" s="69"/>
      <c r="B10" s="69"/>
      <c r="C10" s="69"/>
      <c r="D10" s="69"/>
      <c r="E10" s="69"/>
      <c r="F10" s="69"/>
      <c r="G10" s="69"/>
      <c r="H10" s="69"/>
    </row>
    <row r="11" spans="1:9" x14ac:dyDescent="0.25">
      <c r="A11" s="41" t="s">
        <v>66</v>
      </c>
      <c r="B11" s="43" t="s">
        <v>86</v>
      </c>
      <c r="C11" s="45"/>
      <c r="D11" s="45"/>
      <c r="E11" s="45"/>
      <c r="F11" s="45"/>
      <c r="G11" s="45"/>
      <c r="H11" s="44"/>
    </row>
    <row r="12" spans="1:9" ht="65.25" customHeight="1" thickBot="1" x14ac:dyDescent="0.3">
      <c r="A12" s="40"/>
      <c r="B12" s="46"/>
      <c r="C12" s="47"/>
      <c r="D12" s="47"/>
      <c r="E12" s="47"/>
      <c r="F12" s="47"/>
      <c r="G12" s="47"/>
      <c r="H12" s="48"/>
    </row>
  </sheetData>
  <mergeCells count="9">
    <mergeCell ref="B8:H8"/>
    <mergeCell ref="B6:H6"/>
    <mergeCell ref="A11:A12"/>
    <mergeCell ref="B11:H12"/>
    <mergeCell ref="A1:H1"/>
    <mergeCell ref="A2:A4"/>
    <mergeCell ref="B2:H2"/>
    <mergeCell ref="B3:H3"/>
    <mergeCell ref="B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E76C2-6CE8-4CB6-88DA-C272E21DBC4C}">
  <dimension ref="A1:C45"/>
  <sheetViews>
    <sheetView topLeftCell="A11" workbookViewId="0">
      <selection activeCell="C31" sqref="C31:C34"/>
    </sheetView>
  </sheetViews>
  <sheetFormatPr defaultRowHeight="15" x14ac:dyDescent="0.25"/>
  <cols>
    <col min="1" max="1" width="62.28515625" customWidth="1"/>
    <col min="2" max="2" width="25.5703125" customWidth="1"/>
    <col min="3" max="3" width="34.28515625" customWidth="1"/>
  </cols>
  <sheetData>
    <row r="1" spans="1:3" ht="18.75" x14ac:dyDescent="0.3">
      <c r="A1" s="90" t="s">
        <v>70</v>
      </c>
      <c r="B1" s="87"/>
      <c r="C1" s="85"/>
    </row>
    <row r="2" spans="1:3" x14ac:dyDescent="0.25">
      <c r="A2" s="31"/>
      <c r="B2" s="32"/>
      <c r="C2" s="33"/>
    </row>
    <row r="3" spans="1:3" x14ac:dyDescent="0.25">
      <c r="A3" s="19" t="s">
        <v>0</v>
      </c>
      <c r="B3" s="26" t="s">
        <v>60</v>
      </c>
      <c r="C3" s="20" t="s">
        <v>8</v>
      </c>
    </row>
    <row r="4" spans="1:3" x14ac:dyDescent="0.25">
      <c r="A4" s="17" t="s">
        <v>1</v>
      </c>
      <c r="B4" s="27" t="s">
        <v>61</v>
      </c>
      <c r="C4" s="16"/>
    </row>
    <row r="5" spans="1:3" x14ac:dyDescent="0.25">
      <c r="A5" s="17" t="s">
        <v>2</v>
      </c>
      <c r="B5" s="27" t="s">
        <v>61</v>
      </c>
      <c r="C5" s="16"/>
    </row>
    <row r="6" spans="1:3" x14ac:dyDescent="0.25">
      <c r="A6" s="17" t="s">
        <v>3</v>
      </c>
      <c r="B6" s="27" t="s">
        <v>61</v>
      </c>
      <c r="C6" s="16"/>
    </row>
    <row r="7" spans="1:3" x14ac:dyDescent="0.25">
      <c r="A7" s="17" t="s">
        <v>38</v>
      </c>
      <c r="B7" s="27" t="s">
        <v>61</v>
      </c>
      <c r="C7" s="16"/>
    </row>
    <row r="8" spans="1:3" x14ac:dyDescent="0.25">
      <c r="A8" s="17" t="s">
        <v>39</v>
      </c>
      <c r="B8" s="27" t="s">
        <v>61</v>
      </c>
      <c r="C8" s="16"/>
    </row>
    <row r="9" spans="1:3" x14ac:dyDescent="0.25">
      <c r="A9" s="17" t="s">
        <v>4</v>
      </c>
      <c r="B9" s="27" t="s">
        <v>61</v>
      </c>
      <c r="C9" s="16"/>
    </row>
    <row r="10" spans="1:3" x14ac:dyDescent="0.25">
      <c r="A10" s="17" t="s">
        <v>37</v>
      </c>
      <c r="B10" s="27" t="s">
        <v>61</v>
      </c>
      <c r="C10" s="16"/>
    </row>
    <row r="11" spans="1:3" x14ac:dyDescent="0.25">
      <c r="A11" s="17" t="s">
        <v>5</v>
      </c>
      <c r="B11" s="27" t="s">
        <v>61</v>
      </c>
      <c r="C11" s="16"/>
    </row>
    <row r="12" spans="1:3" x14ac:dyDescent="0.25">
      <c r="A12" s="17" t="s">
        <v>6</v>
      </c>
      <c r="B12" s="27" t="s">
        <v>61</v>
      </c>
      <c r="C12" s="16"/>
    </row>
    <row r="13" spans="1:3" x14ac:dyDescent="0.25">
      <c r="A13" s="17" t="s">
        <v>7</v>
      </c>
      <c r="B13" s="27" t="s">
        <v>61</v>
      </c>
      <c r="C13" s="16"/>
    </row>
    <row r="14" spans="1:3" x14ac:dyDescent="0.25">
      <c r="A14" s="17" t="s">
        <v>9</v>
      </c>
      <c r="B14" s="27" t="s">
        <v>61</v>
      </c>
      <c r="C14" s="16"/>
    </row>
    <row r="15" spans="1:3" x14ac:dyDescent="0.25">
      <c r="A15" s="17" t="s">
        <v>10</v>
      </c>
      <c r="B15" s="27" t="s">
        <v>61</v>
      </c>
      <c r="C15" s="16"/>
    </row>
    <row r="16" spans="1:3" x14ac:dyDescent="0.25">
      <c r="A16" s="17" t="s">
        <v>58</v>
      </c>
      <c r="B16" s="27" t="s">
        <v>61</v>
      </c>
      <c r="C16" s="16"/>
    </row>
    <row r="17" spans="1:3" x14ac:dyDescent="0.25">
      <c r="A17" s="17" t="s">
        <v>59</v>
      </c>
      <c r="B17" s="27" t="s">
        <v>61</v>
      </c>
      <c r="C17" s="16"/>
    </row>
    <row r="18" spans="1:3" x14ac:dyDescent="0.25">
      <c r="A18" s="17" t="s">
        <v>52</v>
      </c>
      <c r="B18" s="27" t="s">
        <v>61</v>
      </c>
      <c r="C18" s="16"/>
    </row>
    <row r="19" spans="1:3" x14ac:dyDescent="0.25">
      <c r="A19" s="17" t="s">
        <v>40</v>
      </c>
      <c r="B19" s="27" t="s">
        <v>61</v>
      </c>
      <c r="C19" s="16"/>
    </row>
    <row r="20" spans="1:3" x14ac:dyDescent="0.25">
      <c r="A20" s="17" t="s">
        <v>41</v>
      </c>
      <c r="B20" s="27" t="s">
        <v>61</v>
      </c>
      <c r="C20" s="16"/>
    </row>
    <row r="21" spans="1:3" x14ac:dyDescent="0.25">
      <c r="A21" s="17" t="s">
        <v>51</v>
      </c>
      <c r="B21" s="27" t="s">
        <v>61</v>
      </c>
      <c r="C21" s="16"/>
    </row>
    <row r="22" spans="1:3" x14ac:dyDescent="0.25">
      <c r="A22" s="17" t="s">
        <v>50</v>
      </c>
      <c r="B22" s="27" t="s">
        <v>61</v>
      </c>
      <c r="C22" s="16"/>
    </row>
    <row r="23" spans="1:3" x14ac:dyDescent="0.25">
      <c r="A23" s="17" t="s">
        <v>42</v>
      </c>
      <c r="B23" s="27" t="s">
        <v>61</v>
      </c>
      <c r="C23" s="16"/>
    </row>
    <row r="24" spans="1:3" x14ac:dyDescent="0.25">
      <c r="A24" s="17" t="s">
        <v>48</v>
      </c>
      <c r="B24" s="27" t="s">
        <v>61</v>
      </c>
      <c r="C24" s="16"/>
    </row>
    <row r="25" spans="1:3" x14ac:dyDescent="0.25">
      <c r="A25" s="17" t="s">
        <v>47</v>
      </c>
      <c r="B25" s="27" t="s">
        <v>61</v>
      </c>
      <c r="C25" s="16"/>
    </row>
    <row r="26" spans="1:3" x14ac:dyDescent="0.25">
      <c r="A26" s="17" t="s">
        <v>43</v>
      </c>
      <c r="B26" s="27" t="s">
        <v>61</v>
      </c>
      <c r="C26" s="16"/>
    </row>
    <row r="27" spans="1:3" x14ac:dyDescent="0.25">
      <c r="A27" s="17" t="s">
        <v>57</v>
      </c>
      <c r="B27" s="27" t="s">
        <v>61</v>
      </c>
      <c r="C27" s="16"/>
    </row>
    <row r="28" spans="1:3" x14ac:dyDescent="0.25">
      <c r="A28" s="17" t="s">
        <v>44</v>
      </c>
      <c r="B28" s="27" t="s">
        <v>61</v>
      </c>
      <c r="C28" s="16"/>
    </row>
    <row r="29" spans="1:3" x14ac:dyDescent="0.25">
      <c r="A29" s="17" t="s">
        <v>55</v>
      </c>
      <c r="B29" s="27" t="s">
        <v>61</v>
      </c>
      <c r="C29" s="16"/>
    </row>
    <row r="30" spans="1:3" x14ac:dyDescent="0.25">
      <c r="A30" s="17" t="s">
        <v>46</v>
      </c>
      <c r="B30" s="27" t="s">
        <v>61</v>
      </c>
      <c r="C30" s="16"/>
    </row>
    <row r="31" spans="1:3" x14ac:dyDescent="0.25">
      <c r="A31" s="17" t="s">
        <v>56</v>
      </c>
      <c r="B31" s="27" t="s">
        <v>61</v>
      </c>
      <c r="C31" s="16"/>
    </row>
    <row r="32" spans="1:3" x14ac:dyDescent="0.25">
      <c r="A32" s="17" t="s">
        <v>49</v>
      </c>
      <c r="B32" s="27" t="s">
        <v>61</v>
      </c>
      <c r="C32" s="16"/>
    </row>
    <row r="33" spans="1:3" x14ac:dyDescent="0.25">
      <c r="A33" s="17" t="s">
        <v>45</v>
      </c>
      <c r="B33" s="27" t="s">
        <v>61</v>
      </c>
      <c r="C33" s="16"/>
    </row>
    <row r="34" spans="1:3" x14ac:dyDescent="0.25">
      <c r="A34" s="17" t="s">
        <v>54</v>
      </c>
      <c r="B34" s="27" t="s">
        <v>61</v>
      </c>
      <c r="C34" s="16"/>
    </row>
    <row r="35" spans="1:3" x14ac:dyDescent="0.25">
      <c r="A35" s="17" t="s">
        <v>11</v>
      </c>
      <c r="B35" s="27"/>
      <c r="C35" s="16"/>
    </row>
    <row r="36" spans="1:3" x14ac:dyDescent="0.25">
      <c r="A36" s="17" t="s">
        <v>12</v>
      </c>
      <c r="B36" s="27"/>
      <c r="C36" s="16"/>
    </row>
    <row r="37" spans="1:3" x14ac:dyDescent="0.25">
      <c r="A37" s="17" t="s">
        <v>13</v>
      </c>
      <c r="B37" s="27"/>
      <c r="C37" s="16"/>
    </row>
    <row r="38" spans="1:3" x14ac:dyDescent="0.25">
      <c r="A38" s="17" t="s">
        <v>14</v>
      </c>
      <c r="B38" s="27"/>
      <c r="C38" s="16"/>
    </row>
    <row r="39" spans="1:3" x14ac:dyDescent="0.25">
      <c r="A39" s="17" t="s">
        <v>15</v>
      </c>
      <c r="B39" s="27"/>
      <c r="C39" s="16"/>
    </row>
    <row r="40" spans="1:3" x14ac:dyDescent="0.25">
      <c r="A40" s="17" t="s">
        <v>16</v>
      </c>
      <c r="B40" s="27"/>
      <c r="C40" s="16"/>
    </row>
    <row r="41" spans="1:3" x14ac:dyDescent="0.25">
      <c r="A41" s="17" t="s">
        <v>17</v>
      </c>
      <c r="B41" s="27"/>
      <c r="C41" s="16"/>
    </row>
    <row r="42" spans="1:3" x14ac:dyDescent="0.25">
      <c r="A42" s="17" t="s">
        <v>18</v>
      </c>
      <c r="B42" s="27"/>
      <c r="C42" s="16"/>
    </row>
    <row r="43" spans="1:3" x14ac:dyDescent="0.25">
      <c r="A43" s="21"/>
      <c r="B43" s="28"/>
      <c r="C43" s="22"/>
    </row>
    <row r="44" spans="1:3" s="23" customFormat="1" x14ac:dyDescent="0.25">
      <c r="A44" s="24" t="s">
        <v>53</v>
      </c>
      <c r="B44" s="29"/>
      <c r="C44" s="25">
        <f>SUM(C4:C41)</f>
        <v>0</v>
      </c>
    </row>
    <row r="45" spans="1:3" s="23" customFormat="1" ht="15.75" thickBot="1" x14ac:dyDescent="0.3">
      <c r="A45" s="15"/>
      <c r="B45" s="30"/>
      <c r="C45" s="14"/>
    </row>
  </sheetData>
  <mergeCells count="2">
    <mergeCell ref="A1:C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7E220-6D28-4551-922B-120B25A04844}">
  <dimension ref="A1:C14"/>
  <sheetViews>
    <sheetView workbookViewId="0">
      <selection activeCell="C16" sqref="C16"/>
    </sheetView>
  </sheetViews>
  <sheetFormatPr defaultRowHeight="15" x14ac:dyDescent="0.25"/>
  <cols>
    <col min="1" max="1" width="48.5703125" customWidth="1"/>
    <col min="2" max="2" width="31.28515625" customWidth="1"/>
    <col min="3" max="3" width="29.28515625" customWidth="1"/>
  </cols>
  <sheetData>
    <row r="1" spans="1:3" ht="19.5" thickBot="1" x14ac:dyDescent="0.3">
      <c r="A1" s="88" t="s">
        <v>69</v>
      </c>
      <c r="B1" s="91"/>
      <c r="C1" s="89"/>
    </row>
    <row r="2" spans="1:3" ht="19.5" thickBot="1" x14ac:dyDescent="0.3">
      <c r="A2" s="34" t="s">
        <v>19</v>
      </c>
      <c r="B2" s="35"/>
      <c r="C2" s="36"/>
    </row>
    <row r="3" spans="1:3" ht="16.5" thickBot="1" x14ac:dyDescent="0.3">
      <c r="A3" s="18"/>
      <c r="B3" s="18"/>
      <c r="C3" s="18"/>
    </row>
    <row r="4" spans="1:3" ht="16.5" thickBot="1" x14ac:dyDescent="0.3">
      <c r="A4" s="37" t="s">
        <v>20</v>
      </c>
      <c r="B4" s="38"/>
      <c r="C4" s="39"/>
    </row>
    <row r="5" spans="1:3" ht="16.5" thickBot="1" x14ac:dyDescent="0.3">
      <c r="A5" s="3" t="s">
        <v>21</v>
      </c>
      <c r="B5" s="2" t="s">
        <v>22</v>
      </c>
      <c r="C5" s="1" t="s">
        <v>79</v>
      </c>
    </row>
    <row r="6" spans="1:3" ht="16.5" thickBot="1" x14ac:dyDescent="0.3">
      <c r="A6" s="10" t="s">
        <v>23</v>
      </c>
      <c r="B6" s="9" t="s">
        <v>24</v>
      </c>
      <c r="C6" s="100">
        <v>0</v>
      </c>
    </row>
    <row r="7" spans="1:3" ht="16.5" thickBot="1" x14ac:dyDescent="0.3">
      <c r="A7" s="8" t="s">
        <v>25</v>
      </c>
      <c r="B7" s="7" t="s">
        <v>26</v>
      </c>
      <c r="C7" s="100">
        <v>0</v>
      </c>
    </row>
    <row r="8" spans="1:3" ht="32.25" thickBot="1" x14ac:dyDescent="0.3">
      <c r="A8" s="6" t="s">
        <v>27</v>
      </c>
      <c r="B8" s="7" t="s">
        <v>28</v>
      </c>
      <c r="C8" s="100">
        <v>0</v>
      </c>
    </row>
    <row r="9" spans="1:3" ht="16.5" thickBot="1" x14ac:dyDescent="0.3">
      <c r="A9" s="6" t="s">
        <v>29</v>
      </c>
      <c r="B9" s="7" t="s">
        <v>30</v>
      </c>
      <c r="C9" s="100">
        <v>0</v>
      </c>
    </row>
    <row r="10" spans="1:3" ht="16.5" thickBot="1" x14ac:dyDescent="0.3">
      <c r="A10" s="6" t="s">
        <v>31</v>
      </c>
      <c r="B10" s="7" t="s">
        <v>24</v>
      </c>
      <c r="C10" s="100">
        <v>0</v>
      </c>
    </row>
    <row r="11" spans="1:3" ht="16.5" thickBot="1" x14ac:dyDescent="0.3">
      <c r="A11" s="6" t="s">
        <v>32</v>
      </c>
      <c r="B11" s="7" t="s">
        <v>24</v>
      </c>
      <c r="C11" s="100">
        <v>0</v>
      </c>
    </row>
    <row r="12" spans="1:3" ht="16.5" thickBot="1" x14ac:dyDescent="0.3">
      <c r="A12" s="6" t="s">
        <v>33</v>
      </c>
      <c r="B12" s="7" t="s">
        <v>34</v>
      </c>
      <c r="C12" s="100">
        <v>0</v>
      </c>
    </row>
    <row r="13" spans="1:3" ht="16.5" thickBot="1" x14ac:dyDescent="0.3">
      <c r="A13" s="5" t="s">
        <v>35</v>
      </c>
      <c r="B13" s="4" t="s">
        <v>36</v>
      </c>
      <c r="C13" s="100">
        <v>0</v>
      </c>
    </row>
    <row r="14" spans="1:3" ht="19.5" thickBot="1" x14ac:dyDescent="0.35">
      <c r="A14" s="13" t="s">
        <v>80</v>
      </c>
      <c r="B14" s="12"/>
      <c r="C14" s="11">
        <f>SUM(C6:C13)</f>
        <v>0</v>
      </c>
    </row>
  </sheetData>
  <mergeCells count="3">
    <mergeCell ref="A1:C1"/>
    <mergeCell ref="A2:C2"/>
    <mergeCell ref="A4:C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285D4-0F98-45F8-9E0B-37BA302203B8}">
  <dimension ref="A1:B12"/>
  <sheetViews>
    <sheetView workbookViewId="0">
      <selection activeCell="B11" sqref="B11"/>
    </sheetView>
  </sheetViews>
  <sheetFormatPr defaultRowHeight="15" x14ac:dyDescent="0.25"/>
  <cols>
    <col min="1" max="1" width="77.28515625" customWidth="1"/>
    <col min="2" max="2" width="27.42578125" customWidth="1"/>
  </cols>
  <sheetData>
    <row r="1" spans="1:2" ht="15.75" thickBot="1" x14ac:dyDescent="0.3"/>
    <row r="2" spans="1:2" ht="19.5" thickBot="1" x14ac:dyDescent="0.3">
      <c r="A2" s="88" t="s">
        <v>68</v>
      </c>
      <c r="B2" s="89"/>
    </row>
    <row r="3" spans="1:2" ht="19.5" thickBot="1" x14ac:dyDescent="0.3">
      <c r="A3" s="34" t="s">
        <v>19</v>
      </c>
      <c r="B3" s="36"/>
    </row>
    <row r="4" spans="1:2" ht="15.75" thickBot="1" x14ac:dyDescent="0.3"/>
    <row r="5" spans="1:2" s="65" customFormat="1" ht="39" customHeight="1" x14ac:dyDescent="0.25">
      <c r="A5" s="72" t="s">
        <v>71</v>
      </c>
      <c r="B5" s="73"/>
    </row>
    <row r="6" spans="1:2" s="65" customFormat="1" ht="15.75" x14ac:dyDescent="0.25">
      <c r="A6" s="74" t="s">
        <v>72</v>
      </c>
      <c r="B6" s="75" t="s">
        <v>74</v>
      </c>
    </row>
    <row r="7" spans="1:2" s="65" customFormat="1" ht="15.75" x14ac:dyDescent="0.25">
      <c r="A7" s="78" t="s">
        <v>77</v>
      </c>
      <c r="B7" s="99">
        <v>260</v>
      </c>
    </row>
    <row r="8" spans="1:2" s="94" customFormat="1" ht="15.75" x14ac:dyDescent="0.25">
      <c r="A8" s="78"/>
      <c r="B8" s="99"/>
    </row>
    <row r="9" spans="1:2" ht="15.75" x14ac:dyDescent="0.25">
      <c r="A9" s="101" t="s">
        <v>78</v>
      </c>
      <c r="B9" s="76">
        <v>0</v>
      </c>
    </row>
    <row r="10" spans="1:2" x14ac:dyDescent="0.25">
      <c r="A10" s="17"/>
      <c r="B10" s="77"/>
    </row>
    <row r="11" spans="1:2" x14ac:dyDescent="0.25">
      <c r="A11" s="17"/>
      <c r="B11" s="77"/>
    </row>
    <row r="12" spans="1:2" ht="15.75" thickBot="1" x14ac:dyDescent="0.3">
      <c r="A12" s="79" t="s">
        <v>73</v>
      </c>
      <c r="B12" s="80">
        <f>SUM(B7:B11)</f>
        <v>260</v>
      </c>
    </row>
  </sheetData>
  <mergeCells count="3">
    <mergeCell ref="A2:B2"/>
    <mergeCell ref="A3:B3"/>
    <mergeCell ref="A5:B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E21F1-4999-408B-99CD-7218AEFAF1DD}">
  <sheetPr>
    <tabColor rgb="FFFF0000"/>
  </sheetPr>
  <dimension ref="A8:J22"/>
  <sheetViews>
    <sheetView tabSelected="1" topLeftCell="A7" workbookViewId="0">
      <selection activeCell="E27" sqref="E27"/>
    </sheetView>
  </sheetViews>
  <sheetFormatPr defaultRowHeight="15" x14ac:dyDescent="0.25"/>
  <cols>
    <col min="1" max="1" width="6.5703125" customWidth="1"/>
    <col min="8" max="8" width="43.42578125" customWidth="1"/>
  </cols>
  <sheetData>
    <row r="8" spans="1:10" ht="15.75" thickBot="1" x14ac:dyDescent="0.3"/>
    <row r="9" spans="1:10" ht="21.75" thickBot="1" x14ac:dyDescent="0.3">
      <c r="A9" s="95"/>
      <c r="B9" s="84" t="s">
        <v>75</v>
      </c>
      <c r="C9" s="92"/>
      <c r="D9" s="92"/>
      <c r="E9" s="92"/>
      <c r="F9" s="92"/>
      <c r="G9" s="92"/>
      <c r="H9" s="92"/>
      <c r="I9" s="86"/>
      <c r="J9" s="95"/>
    </row>
    <row r="10" spans="1:10" ht="19.5" thickBot="1" x14ac:dyDescent="0.3">
      <c r="A10" s="94"/>
      <c r="B10" s="93" t="s">
        <v>84</v>
      </c>
      <c r="C10" s="97"/>
      <c r="D10" s="97"/>
      <c r="E10" s="97"/>
      <c r="F10" s="97"/>
      <c r="G10" s="97"/>
      <c r="H10" s="97"/>
      <c r="I10" s="98"/>
      <c r="J10" s="94"/>
    </row>
    <row r="11" spans="1:10" ht="16.5" thickBot="1" x14ac:dyDescent="0.3">
      <c r="A11" s="94"/>
      <c r="B11" s="81" t="s">
        <v>76</v>
      </c>
      <c r="C11" s="82"/>
      <c r="D11" s="82"/>
      <c r="E11" s="82"/>
      <c r="F11" s="82"/>
      <c r="G11" s="82"/>
      <c r="H11" s="83"/>
      <c r="I11" s="96">
        <f>'Schedule A - Pricing'!C44</f>
        <v>0</v>
      </c>
      <c r="J11" s="94"/>
    </row>
    <row r="12" spans="1:10" ht="16.5" thickBot="1" x14ac:dyDescent="0.3">
      <c r="A12" s="94"/>
      <c r="B12" s="81"/>
      <c r="C12" s="82"/>
      <c r="D12" s="82"/>
      <c r="E12" s="82"/>
      <c r="F12" s="82"/>
      <c r="G12" s="82"/>
      <c r="H12" s="83"/>
      <c r="I12" s="96"/>
      <c r="J12" s="94"/>
    </row>
    <row r="13" spans="1:10" ht="15.75" thickBot="1" x14ac:dyDescent="0.3"/>
    <row r="14" spans="1:10" ht="21.75" thickBot="1" x14ac:dyDescent="0.3">
      <c r="B14" s="84" t="s">
        <v>75</v>
      </c>
      <c r="C14" s="92"/>
      <c r="D14" s="92"/>
      <c r="E14" s="92"/>
      <c r="F14" s="92"/>
      <c r="G14" s="92"/>
      <c r="H14" s="92"/>
      <c r="I14" s="86"/>
    </row>
    <row r="15" spans="1:10" ht="19.5" thickBot="1" x14ac:dyDescent="0.3">
      <c r="B15" s="93" t="s">
        <v>85</v>
      </c>
      <c r="C15" s="97"/>
      <c r="D15" s="97"/>
      <c r="E15" s="97"/>
      <c r="F15" s="97"/>
      <c r="G15" s="97"/>
      <c r="H15" s="97"/>
      <c r="I15" s="98"/>
    </row>
    <row r="16" spans="1:10" ht="16.5" thickBot="1" x14ac:dyDescent="0.3">
      <c r="B16" s="81" t="s">
        <v>81</v>
      </c>
      <c r="C16" s="82"/>
      <c r="D16" s="82"/>
      <c r="E16" s="82"/>
      <c r="F16" s="82"/>
      <c r="G16" s="82"/>
      <c r="H16" s="83"/>
      <c r="I16" s="96">
        <f>'Schedule B - Hospitality'!C14</f>
        <v>0</v>
      </c>
    </row>
    <row r="17" spans="2:9" ht="16.5" thickBot="1" x14ac:dyDescent="0.3">
      <c r="B17" s="81"/>
      <c r="C17" s="82"/>
      <c r="D17" s="82"/>
      <c r="E17" s="82"/>
      <c r="F17" s="82"/>
      <c r="G17" s="82"/>
      <c r="H17" s="83"/>
      <c r="I17" s="96"/>
    </row>
    <row r="18" spans="2:9" ht="15.75" thickBot="1" x14ac:dyDescent="0.3"/>
    <row r="19" spans="2:9" ht="21.75" thickBot="1" x14ac:dyDescent="0.3">
      <c r="B19" s="84" t="s">
        <v>75</v>
      </c>
      <c r="C19" s="92"/>
      <c r="D19" s="92"/>
      <c r="E19" s="92"/>
      <c r="F19" s="92"/>
      <c r="G19" s="92"/>
      <c r="H19" s="92"/>
      <c r="I19" s="86"/>
    </row>
    <row r="20" spans="2:9" ht="19.5" thickBot="1" x14ac:dyDescent="0.3">
      <c r="B20" s="93" t="s">
        <v>68</v>
      </c>
      <c r="C20" s="97"/>
      <c r="D20" s="97"/>
      <c r="E20" s="97"/>
      <c r="F20" s="97"/>
      <c r="G20" s="97"/>
      <c r="H20" s="97"/>
      <c r="I20" s="98"/>
    </row>
    <row r="21" spans="2:9" ht="16.5" thickBot="1" x14ac:dyDescent="0.3">
      <c r="B21" s="81" t="s">
        <v>82</v>
      </c>
      <c r="C21" s="82"/>
      <c r="D21" s="82"/>
      <c r="E21" s="82"/>
      <c r="F21" s="82"/>
      <c r="G21" s="82"/>
      <c r="H21" s="83"/>
      <c r="I21" s="96">
        <f>'Schedule C - Concession'!B12</f>
        <v>260</v>
      </c>
    </row>
    <row r="22" spans="2:9" ht="16.5" thickBot="1" x14ac:dyDescent="0.3">
      <c r="B22" s="81"/>
      <c r="C22" s="82"/>
      <c r="D22" s="82"/>
      <c r="E22" s="82"/>
      <c r="F22" s="82"/>
      <c r="G22" s="82"/>
      <c r="H22" s="83"/>
      <c r="I22" s="96"/>
    </row>
  </sheetData>
  <mergeCells count="12">
    <mergeCell ref="B21:H21"/>
    <mergeCell ref="B22:H22"/>
    <mergeCell ref="B19:I19"/>
    <mergeCell ref="B20:I20"/>
    <mergeCell ref="B16:H16"/>
    <mergeCell ref="B17:H17"/>
    <mergeCell ref="B12:H12"/>
    <mergeCell ref="B14:I14"/>
    <mergeCell ref="B15:I15"/>
    <mergeCell ref="B9:I9"/>
    <mergeCell ref="B10:I10"/>
    <mergeCell ref="B11:H11"/>
  </mergeCells>
  <pageMargins left="0.7" right="0.7" top="0.75" bottom="0.75" header="0.3" footer="0.3"/>
  <drawing r:id="rId1"/>
</worksheet>
</file>

<file path=docMetadata/LabelInfo.xml><?xml version="1.0" encoding="utf-8"?>
<clbl:labelList xmlns:clbl="http://schemas.microsoft.com/office/2020/mipLabelMetadata">
  <clbl:label id="{85c1a364-b644-4a18-bd7a-f34f7d7a9b99}" enabled="0" method="" siteId="{85c1a364-b644-4a18-bd7a-f34f7d7a9b9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 to Tenderers</vt:lpstr>
      <vt:lpstr>Schedule A - Pricing</vt:lpstr>
      <vt:lpstr>Schedule B - Hospitality</vt:lpstr>
      <vt:lpstr>Schedule C - Concession</vt:lpstr>
      <vt:lpstr>OVERALL COST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 O'Brien</dc:creator>
  <cp:lastModifiedBy>Nichola O'Brien</cp:lastModifiedBy>
  <dcterms:created xsi:type="dcterms:W3CDTF">2026-06-16T14:47:35Z</dcterms:created>
  <dcterms:modified xsi:type="dcterms:W3CDTF">2026-07-01T12:16:51Z</dcterms:modified>
</cp:coreProperties>
</file>