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3E970C98-7099-45D1-9165-B32D5A40AFF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otalContractCost" sheetId="6" r:id="rId1"/>
    <sheet name="SupportServices" sheetId="5" r:id="rId2"/>
    <sheet name="ResourceRateCard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6" l="1"/>
  <c r="B9" i="6"/>
  <c r="C13" i="6" s="1"/>
  <c r="B13" i="6" l="1"/>
  <c r="B6" i="6"/>
  <c r="B5" i="6"/>
  <c r="C7" i="5"/>
  <c r="B7" i="5"/>
  <c r="B4" i="6"/>
  <c r="B7" i="6" s="1"/>
  <c r="C7" i="6" l="1"/>
  <c r="C15" i="6" s="1"/>
  <c r="B15" i="6"/>
</calcChain>
</file>

<file path=xl/sharedStrings.xml><?xml version="1.0" encoding="utf-8"?>
<sst xmlns="http://schemas.openxmlformats.org/spreadsheetml/2006/main" count="32" uniqueCount="25">
  <si>
    <t>Description</t>
  </si>
  <si>
    <t>Cost in €</t>
  </si>
  <si>
    <t>Applicable VAT %  Rate</t>
  </si>
  <si>
    <t>Development draw down days: (* See note below)</t>
  </si>
  <si>
    <t>Additional Costs (Please clearly identify any additional costs you envisage) **</t>
  </si>
  <si>
    <t>ON-SITE</t>
  </si>
  <si>
    <t>Resource Description</t>
  </si>
  <si>
    <t>Resource Rate Card (ex VAT)</t>
  </si>
  <si>
    <t>Junior (€)</t>
  </si>
  <si>
    <t>Senior (€)</t>
  </si>
  <si>
    <r>
      <t xml:space="preserve">Support Cost (Three (3) year contract) </t>
    </r>
    <r>
      <rPr>
        <b/>
        <sz val="12"/>
        <color theme="5"/>
        <rFont val="Calibri"/>
        <family val="2"/>
      </rPr>
      <t>inc VAT</t>
    </r>
  </si>
  <si>
    <r>
      <t xml:space="preserve">Total Contract Cost (Three (3) year contract) </t>
    </r>
    <r>
      <rPr>
        <b/>
        <sz val="12"/>
        <color theme="5"/>
        <rFont val="Calibri"/>
        <family val="2"/>
      </rPr>
      <t>inc VAT</t>
    </r>
  </si>
  <si>
    <t>Licencing and Support Costs</t>
  </si>
  <si>
    <r>
      <t xml:space="preserve">Licencing and Support Cost (Three (3) year contract) </t>
    </r>
    <r>
      <rPr>
        <b/>
        <sz val="12"/>
        <color theme="5"/>
        <rFont val="Calibri"/>
        <family val="2"/>
      </rPr>
      <t>inc VAT</t>
    </r>
  </si>
  <si>
    <r>
      <t xml:space="preserve">Professional Services and Additional Costs (Three (3) year contract) </t>
    </r>
    <r>
      <rPr>
        <b/>
        <sz val="12"/>
        <color theme="5"/>
        <rFont val="Calibri"/>
        <family val="2"/>
      </rPr>
      <t>inc VAT</t>
    </r>
  </si>
  <si>
    <t>Licencing and Support Costs and Professional Services and Additional Costs figures are auto-populated from SupportServices and ResourceRateCard tabs. Tenderers MUST include any Additional Costs in the field above **</t>
  </si>
  <si>
    <t>Professional/Technical Services Technician</t>
  </si>
  <si>
    <t>Services Support Costs – Year 1</t>
  </si>
  <si>
    <t>Services Support Costs – Year 2</t>
  </si>
  <si>
    <t>Services Support Costs – Year 3</t>
  </si>
  <si>
    <r>
      <t xml:space="preserve">* </t>
    </r>
    <r>
      <rPr>
        <b/>
        <sz val="12"/>
        <color theme="1"/>
        <rFont val="Calibri"/>
        <family val="2"/>
        <scheme val="minor"/>
      </rPr>
      <t>Professional Services draw down days</t>
    </r>
    <r>
      <rPr>
        <sz val="12"/>
        <color theme="1"/>
        <rFont val="Calibri"/>
        <family val="2"/>
        <scheme val="minor"/>
      </rPr>
      <t xml:space="preserve"> will be evaluated on the following basis;
Notional figure of thitry (30) days - Ten (10) days per annum, assuming three year contract term, multiplied by the per diem rate for onsite staff.
To cover </t>
    </r>
    <r>
      <rPr>
        <b/>
        <sz val="12"/>
        <color theme="1"/>
        <rFont val="Calibri"/>
        <family val="2"/>
        <scheme val="minor"/>
      </rPr>
      <t xml:space="preserve">Administration </t>
    </r>
    <r>
      <rPr>
        <sz val="12"/>
        <color theme="1"/>
        <rFont val="Calibri"/>
        <family val="2"/>
        <scheme val="minor"/>
      </rPr>
      <t xml:space="preserve">and </t>
    </r>
    <r>
      <rPr>
        <b/>
        <sz val="12"/>
        <color theme="1"/>
        <rFont val="Calibri"/>
        <family val="2"/>
        <scheme val="minor"/>
      </rPr>
      <t xml:space="preserve">Technical </t>
    </r>
    <r>
      <rPr>
        <sz val="12"/>
        <color theme="1"/>
        <rFont val="Calibri"/>
        <family val="2"/>
        <scheme val="minor"/>
      </rPr>
      <t xml:space="preserve">roles in cost evaluation, an assumption of a </t>
    </r>
    <r>
      <rPr>
        <b/>
        <sz val="12"/>
        <color theme="1"/>
        <rFont val="Calibri"/>
        <family val="2"/>
        <scheme val="minor"/>
      </rPr>
      <t xml:space="preserve">20/80 </t>
    </r>
    <r>
      <rPr>
        <sz val="12"/>
        <color theme="1"/>
        <rFont val="Calibri"/>
        <family val="2"/>
        <scheme val="minor"/>
      </rPr>
      <t xml:space="preserve">split will be applied for draw down days between both role types so please define each role provided as either </t>
    </r>
    <r>
      <rPr>
        <b/>
        <sz val="12"/>
        <color theme="1"/>
        <rFont val="Calibri"/>
        <family val="2"/>
        <scheme val="minor"/>
      </rPr>
      <t xml:space="preserve">Administration </t>
    </r>
    <r>
      <rPr>
        <sz val="12"/>
        <color theme="1"/>
        <rFont val="Calibri"/>
        <family val="2"/>
        <scheme val="minor"/>
      </rPr>
      <t xml:space="preserve">or </t>
    </r>
    <r>
      <rPr>
        <b/>
        <sz val="12"/>
        <color theme="1"/>
        <rFont val="Calibri"/>
        <family val="2"/>
        <scheme val="minor"/>
      </rPr>
      <t>Technical</t>
    </r>
    <r>
      <rPr>
        <sz val="12"/>
        <color theme="1"/>
        <rFont val="Calibri"/>
        <family val="2"/>
        <scheme val="minor"/>
      </rPr>
      <t xml:space="preserve"> on the </t>
    </r>
    <r>
      <rPr>
        <b/>
        <sz val="12"/>
        <color theme="1"/>
        <rFont val="Calibri"/>
        <family val="2"/>
        <scheme val="minor"/>
      </rPr>
      <t xml:space="preserve">ResourceRateCard </t>
    </r>
    <r>
      <rPr>
        <sz val="12"/>
        <color theme="1"/>
        <rFont val="Calibri"/>
        <family val="2"/>
        <scheme val="minor"/>
      </rPr>
      <t xml:space="preserve">tab, adding all defined roles required to effectvely deliver the MDR services.
To cover </t>
    </r>
    <r>
      <rPr>
        <b/>
        <sz val="12"/>
        <color theme="1"/>
        <rFont val="Calibri"/>
        <family val="2"/>
        <scheme val="minor"/>
      </rPr>
      <t xml:space="preserve">Junior </t>
    </r>
    <r>
      <rPr>
        <sz val="12"/>
        <color theme="1"/>
        <rFont val="Calibri"/>
        <family val="2"/>
        <scheme val="minor"/>
      </rPr>
      <t xml:space="preserve">and </t>
    </r>
    <r>
      <rPr>
        <b/>
        <sz val="12"/>
        <color theme="1"/>
        <rFont val="Calibri"/>
        <family val="2"/>
        <scheme val="minor"/>
      </rPr>
      <t xml:space="preserve">Senior </t>
    </r>
    <r>
      <rPr>
        <sz val="12"/>
        <color theme="1"/>
        <rFont val="Calibri"/>
        <family val="2"/>
        <scheme val="minor"/>
      </rPr>
      <t xml:space="preserve">resource costs evaluation, assumption of </t>
    </r>
    <r>
      <rPr>
        <b/>
        <sz val="12"/>
        <color theme="1"/>
        <rFont val="Calibri"/>
        <family val="2"/>
        <scheme val="minor"/>
      </rPr>
      <t xml:space="preserve">30/70 </t>
    </r>
    <r>
      <rPr>
        <sz val="12"/>
        <color theme="1"/>
        <rFont val="Calibri"/>
        <family val="2"/>
        <scheme val="minor"/>
      </rPr>
      <t xml:space="preserve">split on draw down days.
The Per Diem rate will be calculated as a blended rate of the </t>
    </r>
    <r>
      <rPr>
        <b/>
        <sz val="12"/>
        <color theme="1"/>
        <rFont val="Calibri"/>
        <family val="2"/>
        <scheme val="minor"/>
      </rPr>
      <t xml:space="preserve">Junior </t>
    </r>
    <r>
      <rPr>
        <sz val="12"/>
        <color theme="1"/>
        <rFont val="Calibri"/>
        <family val="2"/>
        <scheme val="minor"/>
      </rPr>
      <t xml:space="preserve">and </t>
    </r>
    <r>
      <rPr>
        <b/>
        <sz val="12"/>
        <color theme="1"/>
        <rFont val="Calibri"/>
        <family val="2"/>
        <scheme val="minor"/>
      </rPr>
      <t xml:space="preserve">Senior </t>
    </r>
    <r>
      <rPr>
        <sz val="12"/>
        <color theme="1"/>
        <rFont val="Calibri"/>
        <family val="2"/>
        <scheme val="minor"/>
      </rPr>
      <t xml:space="preserve">resource rates quoted on the </t>
    </r>
    <r>
      <rPr>
        <b/>
        <sz val="12"/>
        <color theme="1"/>
        <rFont val="Calibri"/>
        <family val="2"/>
        <scheme val="minor"/>
      </rPr>
      <t xml:space="preserve">ResourceRateCard </t>
    </r>
    <r>
      <rPr>
        <sz val="12"/>
        <color theme="1"/>
        <rFont val="Calibri"/>
        <family val="2"/>
        <scheme val="minor"/>
      </rPr>
      <t>tab, in the proportion of;
Junior resource - Three (3) days
Senior resource - Seven (6) days</t>
    </r>
  </si>
  <si>
    <t>Administrative/Management Services Role</t>
  </si>
  <si>
    <t>10 days Administrative Services per annum @ per blended diem rates (Onsite), 3 Years</t>
  </si>
  <si>
    <t>10 days Techincal Services per annum @ per blended diem rates (Onsite), 3 Years</t>
  </si>
  <si>
    <t>* Please expand this table for any specific resources cited in the tendering proess. A median of the rates provided at both Administrative and Technical grades will be used to assess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</si>
</sst>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5"/>
      <name val="Calibri"/>
      <family val="2"/>
    </font>
    <font>
      <sz val="12"/>
      <color theme="5"/>
      <name val="Calibri"/>
      <family val="2"/>
    </font>
    <font>
      <b/>
      <sz val="12"/>
      <name val="Calibri"/>
      <family val="2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4"/>
        <bgColor indexed="64"/>
      </patternFill>
    </fill>
    <fill>
      <patternFill patternType="solid">
        <fgColor rgb="FFDEEAF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333399"/>
      </left>
      <right style="medium">
        <color rgb="FF333399"/>
      </right>
      <top style="medium">
        <color rgb="FF333399"/>
      </top>
      <bottom style="medium">
        <color rgb="FF333399"/>
      </bottom>
      <diagonal/>
    </border>
    <border>
      <left style="medium">
        <color rgb="FF333399"/>
      </left>
      <right style="medium">
        <color rgb="FF333399"/>
      </right>
      <top style="medium">
        <color rgb="FF333399"/>
      </top>
      <bottom/>
      <diagonal/>
    </border>
    <border>
      <left style="medium">
        <color rgb="FF333399"/>
      </left>
      <right style="medium">
        <color rgb="FF333399"/>
      </right>
      <top/>
      <bottom/>
      <diagonal/>
    </border>
    <border>
      <left style="medium">
        <color rgb="FF333399"/>
      </left>
      <right style="medium">
        <color rgb="FF333399"/>
      </right>
      <top/>
      <bottom style="medium">
        <color rgb="FF333399"/>
      </bottom>
      <diagonal/>
    </border>
    <border>
      <left/>
      <right style="medium">
        <color rgb="FF333399"/>
      </right>
      <top style="medium">
        <color rgb="FF333399"/>
      </top>
      <bottom style="medium">
        <color rgb="FF333399"/>
      </bottom>
      <diagonal/>
    </border>
    <border>
      <left/>
      <right style="medium">
        <color rgb="FF333399"/>
      </right>
      <top/>
      <bottom style="medium">
        <color rgb="FF333399"/>
      </bottom>
      <diagonal/>
    </border>
    <border>
      <left/>
      <right/>
      <top style="medium">
        <color rgb="FF333399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/>
    <xf numFmtId="0" fontId="6" fillId="3" borderId="6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5" fillId="0" borderId="0" xfId="0" applyFont="1"/>
    <xf numFmtId="164" fontId="5" fillId="0" borderId="7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164" fontId="8" fillId="3" borderId="8" xfId="0" applyNumberFormat="1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164" fontId="9" fillId="3" borderId="7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2" fontId="2" fillId="0" borderId="0" xfId="0" applyNumberFormat="1" applyFont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workbookViewId="0">
      <selection activeCell="B10" sqref="B10"/>
    </sheetView>
  </sheetViews>
  <sheetFormatPr defaultRowHeight="15" x14ac:dyDescent="0.25"/>
  <cols>
    <col min="1" max="1" width="85.140625" bestFit="1" customWidth="1"/>
    <col min="2" max="3" width="15.7109375" customWidth="1"/>
  </cols>
  <sheetData>
    <row r="1" spans="1:3" s="2" customFormat="1" ht="15" customHeight="1" x14ac:dyDescent="0.25">
      <c r="A1" s="25" t="s">
        <v>0</v>
      </c>
      <c r="B1" s="27" t="s">
        <v>1</v>
      </c>
      <c r="C1" s="27" t="s">
        <v>2</v>
      </c>
    </row>
    <row r="2" spans="1:3" s="2" customFormat="1" ht="16.5" thickBot="1" x14ac:dyDescent="0.3">
      <c r="A2" s="26"/>
      <c r="B2" s="26"/>
      <c r="C2" s="26"/>
    </row>
    <row r="3" spans="1:3" s="2" customFormat="1" ht="16.5" thickBot="1" x14ac:dyDescent="0.3">
      <c r="A3" s="4" t="s">
        <v>12</v>
      </c>
    </row>
    <row r="4" spans="1:3" s="2" customFormat="1" ht="16.5" thickBot="1" x14ac:dyDescent="0.3">
      <c r="A4" s="22" t="s">
        <v>17</v>
      </c>
      <c r="B4" s="11">
        <f>SupportServices!B4</f>
        <v>0</v>
      </c>
      <c r="C4" s="12">
        <v>23</v>
      </c>
    </row>
    <row r="5" spans="1:3" s="2" customFormat="1" ht="16.5" thickBot="1" x14ac:dyDescent="0.3">
      <c r="A5" s="23" t="s">
        <v>18</v>
      </c>
      <c r="B5" s="11">
        <f>SupportServices!B5</f>
        <v>0</v>
      </c>
      <c r="C5" s="12">
        <v>23</v>
      </c>
    </row>
    <row r="6" spans="1:3" s="2" customFormat="1" ht="16.5" thickBot="1" x14ac:dyDescent="0.3">
      <c r="A6" s="23" t="s">
        <v>19</v>
      </c>
      <c r="B6" s="11">
        <f>SupportServices!B6</f>
        <v>0</v>
      </c>
      <c r="C6" s="12">
        <v>23</v>
      </c>
    </row>
    <row r="7" spans="1:3" s="2" customFormat="1" ht="16.5" thickBot="1" x14ac:dyDescent="0.3">
      <c r="A7" s="5" t="s">
        <v>13</v>
      </c>
      <c r="B7" s="15">
        <f>SUM(B4:B6)</f>
        <v>0</v>
      </c>
      <c r="C7" s="17">
        <f>SUM(B4,(B4*C4/100),B5,(B5*C5/100),B6,(B6*C6/100))</f>
        <v>0</v>
      </c>
    </row>
    <row r="8" spans="1:3" s="2" customFormat="1" ht="16.5" thickBot="1" x14ac:dyDescent="0.3">
      <c r="A8" s="16" t="s">
        <v>3</v>
      </c>
      <c r="B8" s="13"/>
      <c r="C8" s="14"/>
    </row>
    <row r="9" spans="1:3" s="2" customFormat="1" ht="16.5" thickBot="1" x14ac:dyDescent="0.3">
      <c r="A9" s="21" t="s">
        <v>22</v>
      </c>
      <c r="B9" s="13">
        <f>SUM(ResourceRateCard!C3*9,ResourceRateCard!D3*21)</f>
        <v>0</v>
      </c>
      <c r="C9" s="14">
        <v>23</v>
      </c>
    </row>
    <row r="10" spans="1:3" s="2" customFormat="1" ht="16.5" thickBot="1" x14ac:dyDescent="0.3">
      <c r="A10" s="21" t="s">
        <v>23</v>
      </c>
      <c r="B10" s="13">
        <f>SUM(ResourceRateCard!C4*9,ResourceRateCard!D4*21)</f>
        <v>0</v>
      </c>
      <c r="C10" s="14">
        <v>23</v>
      </c>
    </row>
    <row r="11" spans="1:3" s="2" customFormat="1" ht="16.5" thickBot="1" x14ac:dyDescent="0.3">
      <c r="A11" s="7"/>
      <c r="B11" s="13"/>
      <c r="C11" s="14"/>
    </row>
    <row r="12" spans="1:3" s="2" customFormat="1" ht="16.5" thickBot="1" x14ac:dyDescent="0.3">
      <c r="A12" s="20" t="s">
        <v>4</v>
      </c>
      <c r="B12" s="13">
        <v>0</v>
      </c>
      <c r="C12" s="14"/>
    </row>
    <row r="13" spans="1:3" s="2" customFormat="1" ht="16.5" thickBot="1" x14ac:dyDescent="0.3">
      <c r="A13" s="5" t="s">
        <v>14</v>
      </c>
      <c r="B13" s="15">
        <f>SUM(B9,B12)</f>
        <v>0</v>
      </c>
      <c r="C13" s="17">
        <f>SUM(B9,(B9*C9/100),B12,(B12*C12/100))</f>
        <v>0</v>
      </c>
    </row>
    <row r="14" spans="1:3" ht="16.5" thickBot="1" x14ac:dyDescent="0.3">
      <c r="A14" s="10"/>
      <c r="B14" s="10"/>
      <c r="C14" s="10"/>
    </row>
    <row r="15" spans="1:3" s="2" customFormat="1" ht="16.5" thickBot="1" x14ac:dyDescent="0.3">
      <c r="A15" s="6" t="s">
        <v>11</v>
      </c>
      <c r="B15" s="19">
        <f>SUM(B7,B13)</f>
        <v>0</v>
      </c>
      <c r="C15" s="18">
        <f>SUM(C7,C13)</f>
        <v>0</v>
      </c>
    </row>
    <row r="16" spans="1:3" ht="45" customHeight="1" x14ac:dyDescent="0.25">
      <c r="A16" s="28" t="s">
        <v>15</v>
      </c>
      <c r="B16" s="28"/>
      <c r="C16" s="28"/>
    </row>
    <row r="17" spans="1:3" ht="267.75" x14ac:dyDescent="0.25">
      <c r="A17" s="8" t="s">
        <v>20</v>
      </c>
      <c r="B17" s="2"/>
      <c r="C17" s="2"/>
    </row>
  </sheetData>
  <mergeCells count="4">
    <mergeCell ref="A1:A2"/>
    <mergeCell ref="B1:B2"/>
    <mergeCell ref="C1:C2"/>
    <mergeCell ref="A16:C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A37" sqref="A37"/>
    </sheetView>
  </sheetViews>
  <sheetFormatPr defaultRowHeight="15" x14ac:dyDescent="0.25"/>
  <cols>
    <col min="1" max="1" width="70.7109375" customWidth="1"/>
    <col min="2" max="3" width="15.7109375" customWidth="1"/>
  </cols>
  <sheetData>
    <row r="1" spans="1:3" s="2" customFormat="1" ht="15" customHeight="1" x14ac:dyDescent="0.25">
      <c r="A1" s="25" t="s">
        <v>0</v>
      </c>
      <c r="B1" s="27" t="s">
        <v>1</v>
      </c>
      <c r="C1" s="27" t="s">
        <v>2</v>
      </c>
    </row>
    <row r="2" spans="1:3" s="2" customFormat="1" ht="16.5" thickBot="1" x14ac:dyDescent="0.3">
      <c r="A2" s="26"/>
      <c r="B2" s="26"/>
      <c r="C2" s="26"/>
    </row>
    <row r="3" spans="1:3" s="2" customFormat="1" ht="16.5" thickBot="1" x14ac:dyDescent="0.3">
      <c r="A3" s="4" t="s">
        <v>12</v>
      </c>
    </row>
    <row r="4" spans="1:3" s="2" customFormat="1" ht="16.5" thickBot="1" x14ac:dyDescent="0.3">
      <c r="A4" s="22" t="s">
        <v>17</v>
      </c>
      <c r="B4" s="11">
        <v>0</v>
      </c>
      <c r="C4" s="12">
        <v>23</v>
      </c>
    </row>
    <row r="5" spans="1:3" s="2" customFormat="1" ht="16.5" thickBot="1" x14ac:dyDescent="0.3">
      <c r="A5" s="22" t="s">
        <v>18</v>
      </c>
      <c r="B5" s="13">
        <v>0</v>
      </c>
      <c r="C5" s="12">
        <v>23</v>
      </c>
    </row>
    <row r="6" spans="1:3" s="2" customFormat="1" ht="16.5" thickBot="1" x14ac:dyDescent="0.3">
      <c r="A6" s="22" t="s">
        <v>19</v>
      </c>
      <c r="B6" s="13">
        <v>0</v>
      </c>
      <c r="C6" s="12">
        <v>23</v>
      </c>
    </row>
    <row r="7" spans="1:3" s="2" customFormat="1" ht="16.5" thickBot="1" x14ac:dyDescent="0.3">
      <c r="A7" s="5" t="s">
        <v>10</v>
      </c>
      <c r="B7" s="15">
        <f>SUM(B4:B6)</f>
        <v>0</v>
      </c>
      <c r="C7" s="17">
        <f>SUM(B4,(B4*C4/100),B5,(B5*C5/100),B6,(B6*C6/100))</f>
        <v>0</v>
      </c>
    </row>
  </sheetData>
  <mergeCells count="3">
    <mergeCell ref="C1:C2"/>
    <mergeCell ref="B1:B2"/>
    <mergeCell ref="A1:A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tabSelected="1" zoomScaleNormal="100" workbookViewId="0">
      <selection activeCell="A9" sqref="A9"/>
    </sheetView>
  </sheetViews>
  <sheetFormatPr defaultRowHeight="15" x14ac:dyDescent="0.25"/>
  <cols>
    <col min="2" max="2" width="40.5703125" customWidth="1"/>
    <col min="3" max="4" width="15.7109375" customWidth="1"/>
  </cols>
  <sheetData>
    <row r="1" spans="1:4" ht="16.5" thickBot="1" x14ac:dyDescent="0.3">
      <c r="A1" s="1" t="s">
        <v>5</v>
      </c>
      <c r="B1" s="1" t="s">
        <v>6</v>
      </c>
      <c r="C1" s="29" t="s">
        <v>7</v>
      </c>
      <c r="D1" s="29"/>
    </row>
    <row r="2" spans="1:4" ht="15.75" x14ac:dyDescent="0.25">
      <c r="A2" s="2"/>
      <c r="B2" s="2"/>
      <c r="C2" s="3" t="s">
        <v>8</v>
      </c>
      <c r="D2" s="3" t="s">
        <v>9</v>
      </c>
    </row>
    <row r="3" spans="1:4" ht="15.75" x14ac:dyDescent="0.25">
      <c r="A3" s="1">
        <v>1.01</v>
      </c>
      <c r="B3" s="2" t="s">
        <v>21</v>
      </c>
      <c r="C3" s="9">
        <v>0</v>
      </c>
      <c r="D3" s="9">
        <v>0</v>
      </c>
    </row>
    <row r="4" spans="1:4" ht="15.75" x14ac:dyDescent="0.25">
      <c r="A4" s="1">
        <v>2.0099999999999998</v>
      </c>
      <c r="B4" s="2" t="s">
        <v>16</v>
      </c>
      <c r="C4" s="9">
        <v>0</v>
      </c>
      <c r="D4" s="9">
        <v>0</v>
      </c>
    </row>
    <row r="5" spans="1:4" ht="16.5" thickBot="1" x14ac:dyDescent="0.3">
      <c r="A5" s="2"/>
      <c r="C5" s="2"/>
      <c r="D5" s="2"/>
    </row>
    <row r="6" spans="1:4" ht="15.75" x14ac:dyDescent="0.25">
      <c r="A6" s="1"/>
      <c r="B6" s="2"/>
      <c r="C6" s="3"/>
      <c r="D6" s="3"/>
    </row>
    <row r="7" spans="1:4" ht="15.75" x14ac:dyDescent="0.25">
      <c r="A7" s="1"/>
      <c r="B7" s="2"/>
      <c r="C7" s="9"/>
      <c r="D7" s="9"/>
    </row>
    <row r="8" spans="1:4" ht="15.75" x14ac:dyDescent="0.25">
      <c r="A8" s="24" t="s">
        <v>24</v>
      </c>
      <c r="B8" s="2"/>
      <c r="C8" s="9"/>
      <c r="D8" s="9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FT- High Value RFQ" ma:contentTypeID="0x01010001BA71BEE718FE4DBE2EFD201D7A118F00BCF5834616CCA547BA02182A72504D5D004431FF3AE1A71A4782A9D86F4E5896B3" ma:contentTypeVersion="15" ma:contentTypeDescription="" ma:contentTypeScope="" ma:versionID="31f10833582708efb8fa8492fe2a70d1">
  <xsd:schema xmlns:xsd="http://www.w3.org/2001/XMLSchema" xmlns:xs="http://www.w3.org/2001/XMLSchema" xmlns:p="http://schemas.microsoft.com/office/2006/metadata/properties" xmlns:ns1="http://schemas.microsoft.com/sharepoint/v3" xmlns:ns2="9fe775e0-9b1c-4e0d-bc5a-1486afa64807" xmlns:ns3="d0356883-9c4b-4fb3-8757-0d2d5f03ac89" xmlns:ns4="fc0105eb-1ccd-4720-b23f-ab5df922411b" xmlns:ns5="b970f9a0-1baa-4847-a027-34ec3a5aee87" targetNamespace="http://schemas.microsoft.com/office/2006/metadata/properties" ma:root="true" ma:fieldsID="bf6a29192a8f0e5b25bfdc0ce14f8858" ns1:_="" ns2:_="" ns3:_="" ns4:_="" ns5:_="">
    <xsd:import namespace="http://schemas.microsoft.com/sharepoint/v3"/>
    <xsd:import namespace="9fe775e0-9b1c-4e0d-bc5a-1486afa64807"/>
    <xsd:import namespace="d0356883-9c4b-4fb3-8757-0d2d5f03ac89"/>
    <xsd:import namespace="fc0105eb-1ccd-4720-b23f-ab5df922411b"/>
    <xsd:import namespace="b970f9a0-1baa-4847-a027-34ec3a5aee87"/>
    <xsd:element name="properties">
      <xsd:complexType>
        <xsd:sequence>
          <xsd:element name="documentManagement">
            <xsd:complexType>
              <xsd:all>
                <xsd:element ref="ns1:Company" minOccurs="0"/>
                <xsd:element ref="ns2:Product" minOccurs="0"/>
                <xsd:element ref="ns2:Approved" minOccurs="0"/>
                <xsd:element ref="ns2:Amount" minOccurs="0"/>
                <xsd:element ref="ns3:Invoice_x0020_Categories1" minOccurs="0"/>
                <xsd:element ref="ns3:Invoice_x0020_Categories12" minOccurs="0"/>
                <xsd:element ref="ns4:Auto_x0020_Publish" minOccurs="0"/>
                <xsd:element ref="ns4:DocumentType" minOccurs="0"/>
                <xsd:element ref="ns4:Subject_x0020_Matter" minOccurs="0"/>
                <xsd:element ref="ns2:RFT_x0020_Number" minOccurs="0"/>
                <xsd:element ref="ns2:PO_x0020_Number" minOccurs="0"/>
                <xsd:element ref="ns2:Work" minOccurs="0"/>
                <xsd:element ref="ns5:_dlc_DocId" minOccurs="0"/>
                <xsd:element ref="ns5:_dlc_DocIdUrl" minOccurs="0"/>
                <xsd:element ref="ns5:_dlc_DocIdPersistId" minOccurs="0"/>
                <xsd:element ref="ns2:Project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ompany" ma:index="1" nillable="true" ma:displayName="Company" ma:description="Enter the company name" ma:internalName="Compan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775e0-9b1c-4e0d-bc5a-1486afa64807" elementFormDefault="qualified">
    <xsd:import namespace="http://schemas.microsoft.com/office/2006/documentManagement/types"/>
    <xsd:import namespace="http://schemas.microsoft.com/office/infopath/2007/PartnerControls"/>
    <xsd:element name="Product" ma:index="2" nillable="true" ma:displayName="Product" ma:description="Enter the product/service etc paid for" ma:internalName="Product">
      <xsd:simpleType>
        <xsd:restriction base="dms:Text">
          <xsd:maxLength value="255"/>
        </xsd:restriction>
      </xsd:simpleType>
    </xsd:element>
    <xsd:element name="Approved" ma:index="3" nillable="true" ma:displayName="Approved" ma:default="[today]" ma:description="Enter the date the invoice is approved" ma:format="DateOnly" ma:internalName="Approved">
      <xsd:simpleType>
        <xsd:restriction base="dms:DateTime"/>
      </xsd:simpleType>
    </xsd:element>
    <xsd:element name="Amount" ma:index="4" nillable="true" ma:displayName="Amount" ma:decimals="2" ma:description="Enter the total of the invoice" ma:LCID="6153" ma:internalName="Amount">
      <xsd:simpleType>
        <xsd:restriction base="dms:Currency"/>
      </xsd:simpleType>
    </xsd:element>
    <xsd:element name="RFT_x0020_Number" ma:index="11" nillable="true" ma:displayName="RFT Number" ma:internalName="RFT_x0020_Number">
      <xsd:simpleType>
        <xsd:restriction base="dms:Text">
          <xsd:maxLength value="255"/>
        </xsd:restriction>
      </xsd:simpleType>
    </xsd:element>
    <xsd:element name="PO_x0020_Number" ma:index="12" nillable="true" ma:displayName="PO Number" ma:internalName="PO_x0020_Number">
      <xsd:simpleType>
        <xsd:restriction base="dms:Text">
          <xsd:maxLength value="255"/>
        </xsd:restriction>
      </xsd:simpleType>
    </xsd:element>
    <xsd:element name="Work" ma:index="13" nillable="true" ma:displayName="Expense" ma:default="Non-Project" ma:description="Is the expense project or non-project related?" ma:format="Dropdown" ma:internalName="Work">
      <xsd:simpleType>
        <xsd:restriction base="dms:Choice">
          <xsd:enumeration value="Non-Project"/>
          <xsd:enumeration value="Project"/>
        </xsd:restriction>
      </xsd:simpleType>
    </xsd:element>
    <xsd:element name="Project_x0020_Code" ma:index="23" nillable="true" ma:displayName="Project Code" ma:internalName="Project_x0020_Cod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56883-9c4b-4fb3-8757-0d2d5f03ac89" elementFormDefault="qualified">
    <xsd:import namespace="http://schemas.microsoft.com/office/2006/documentManagement/types"/>
    <xsd:import namespace="http://schemas.microsoft.com/office/infopath/2007/PartnerControls"/>
    <xsd:element name="Invoice_x0020_Categories1" ma:index="5" nillable="true" ma:displayName="Category" ma:description="Select the category of expenditure from the dropdown list" ma:format="Dropdown" ma:internalName="Invoice_x0020_Categories" ma:readOnly="false">
      <xsd:simpleType>
        <xsd:restriction base="dms:Choice">
          <xsd:enumeration value="Hardware"/>
          <xsd:enumeration value="Telecommunications"/>
          <xsd:enumeration value="Software, Licensing, Proprietary Support &amp; Maintenance"/>
          <xsd:enumeration value="Licensing"/>
          <xsd:enumeration value="Third Party Non-Proprietary Support/Maintenance"/>
          <xsd:enumeration value="Hosting"/>
          <xsd:enumeration value="IT-Related Training"/>
          <xsd:enumeration value="Resources Acquired Externally"/>
          <xsd:enumeration value="IT-Related Consultancy"/>
          <xsd:enumeration value="Contractors"/>
          <xsd:enumeration value="External Service Providers"/>
        </xsd:restriction>
      </xsd:simpleType>
    </xsd:element>
    <xsd:element name="Invoice_x0020_Categories12" ma:index="6" nillable="true" ma:displayName="Year" ma:default="2025" ma:format="Dropdown" ma:internalName="Year">
      <xsd:simpleType>
        <xsd:union memberTypes="dms:Text">
          <xsd:simpleType>
            <xsd:restriction base="dms:Choice">
              <xsd:enumeration value="Pre 2017"/>
              <xsd:enumeration value="2018"/>
              <xsd:enumeration value="2019"/>
              <xsd:enumeration value="2020"/>
              <xsd:enumeration value="2021"/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105eb-1ccd-4720-b23f-ab5df922411b" elementFormDefault="qualified">
    <xsd:import namespace="http://schemas.microsoft.com/office/2006/documentManagement/types"/>
    <xsd:import namespace="http://schemas.microsoft.com/office/infopath/2007/PartnerControls"/>
    <xsd:element name="Auto_x0020_Publish" ma:index="8" nillable="true" ma:displayName="Auto Publish" ma:default="1" ma:internalName="Auto_x0020_Publish" ma:readOnly="false">
      <xsd:simpleType>
        <xsd:restriction base="dms:Boolean"/>
      </xsd:simpleType>
    </xsd:element>
    <xsd:element name="DocumentType" ma:index="9" nillable="true" ma:displayName="Document Type" ma:default="Case Work" ma:format="Dropdown" ma:internalName="Document_x0020_Type">
      <xsd:simpleType>
        <xsd:restriction base="dms:Choice">
          <xsd:enumeration value="Case Work"/>
          <xsd:enumeration value="Contracts"/>
          <xsd:enumeration value="Correspondence"/>
          <xsd:enumeration value="FOI Requests"/>
          <xsd:enumeration value="Governance"/>
          <xsd:enumeration value="Meetings"/>
          <xsd:enumeration value="Multi Media"/>
          <xsd:enumeration value="Plans"/>
          <xsd:enumeration value="Procurement"/>
          <xsd:enumeration value="Projects"/>
          <xsd:enumeration value="Publications"/>
          <xsd:enumeration value="Reference"/>
          <xsd:enumeration value="Reports"/>
          <xsd:enumeration value="Technical"/>
          <xsd:enumeration value="Template"/>
          <xsd:enumeration value="Migrated 2017"/>
        </xsd:restriction>
      </xsd:simpleType>
    </xsd:element>
    <xsd:element name="Subject_x0020_Matter" ma:index="10" nillable="true" ma:displayName="Subject Matter" ma:internalName="Subject_x0020_Matter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0f9a0-1baa-4847-a027-34ec3a5aee87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f289cda6-a09b-40f1-82ed-3a8691ca8755" ContentTypeId="0x01010001BA71BEE718FE4DBE2EFD201D7A118F00BCF5834616CCA547BA02182A72504D5D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_x0020_Number xmlns="9fe775e0-9b1c-4e0d-bc5a-1486afa64807" xsi:nil="true"/>
    <Company xmlns="http://schemas.microsoft.com/sharepoint/v3">Office of the Ombudsman</Company>
    <Work xmlns="9fe775e0-9b1c-4e0d-bc5a-1486afa64807">Project</Work>
    <Subject_x0020_Matter xmlns="fc0105eb-1ccd-4720-b23f-ab5df922411b">Cloud Migration Modernisation Support Development Services RFT</Subject_x0020_Matter>
    <Approved xmlns="9fe775e0-9b1c-4e0d-bc5a-1486afa64807">2025-10-02T23:00:00+00:00</Approved>
    <Product xmlns="9fe775e0-9b1c-4e0d-bc5a-1486afa64807">RFT Cloud Migration Modernisation Support Development Services</Product>
    <RFT_x0020_Number xmlns="9fe775e0-9b1c-4e0d-bc5a-1486afa64807">OMB025-ICT-002</RFT_x0020_Number>
    <DocumentType xmlns="fc0105eb-1ccd-4720-b23f-ab5df922411b">Procurement</DocumentType>
    <Invoice_x0020_Categories1 xmlns="d0356883-9c4b-4fb3-8757-0d2d5f03ac89">IT-Related Consultancy</Invoice_x0020_Categories1>
    <Invoice_x0020_Categories12 xmlns="d0356883-9c4b-4fb3-8757-0d2d5f03ac89">2025</Invoice_x0020_Categories12>
    <Amount xmlns="9fe775e0-9b1c-4e0d-bc5a-1486afa64807">1000000</Amount>
    <Auto_x0020_Publish xmlns="fc0105eb-1ccd-4720-b23f-ab5df922411b">true</Auto_x0020_Publish>
    <_dlc_DocId xmlns="b970f9a0-1baa-4847-a027-34ec3a5aee87">N4M235CXA5WE-1867321511-3267</_dlc_DocId>
    <_dlc_DocIdUrl xmlns="b970f9a0-1baa-4847-a027-34ec3a5aee87">
      <Url>https://dms.ombudsman.ie/sites/ICT/_layouts/15/DocIdRedir.aspx?ID=N4M235CXA5WE-1867321511-3267</Url>
      <Description>N4M235CXA5WE-1867321511-3267</Description>
    </_dlc_DocIdUrl>
    <Project_x0020_Code xmlns="9fe775e0-9b1c-4e0d-bc5a-1486afa64807" xsi:nil="true"/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713820-F486-4EC3-9CFF-530FD2E57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fe775e0-9b1c-4e0d-bc5a-1486afa64807"/>
    <ds:schemaRef ds:uri="d0356883-9c4b-4fb3-8757-0d2d5f03ac89"/>
    <ds:schemaRef ds:uri="fc0105eb-1ccd-4720-b23f-ab5df922411b"/>
    <ds:schemaRef ds:uri="b970f9a0-1baa-4847-a027-34ec3a5aee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1D8FD8-3FC5-416F-AEE4-274013D39BFF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6230FD4C-C308-40C5-98FD-652A63F7469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A879B6B1-29AC-4E11-8541-A945984B876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E13A472C-79C7-48F8-9ECE-8A883867A907}">
  <ds:schemaRefs>
    <ds:schemaRef ds:uri="http://schemas.openxmlformats.org/package/2006/metadata/core-properties"/>
    <ds:schemaRef ds:uri="b970f9a0-1baa-4847-a027-34ec3a5aee87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fe775e0-9b1c-4e0d-bc5a-1486afa64807"/>
    <ds:schemaRef ds:uri="http://purl.org/dc/terms/"/>
    <ds:schemaRef ds:uri="fc0105eb-1ccd-4720-b23f-ab5df922411b"/>
    <ds:schemaRef ds:uri="d0356883-9c4b-4fb3-8757-0d2d5f03ac89"/>
    <ds:schemaRef ds:uri="http://www.w3.org/XML/1998/namespace"/>
  </ds:schemaRefs>
</ds:datastoreItem>
</file>

<file path=customXml/itemProps6.xml><?xml version="1.0" encoding="utf-8"?>
<ds:datastoreItem xmlns:ds="http://schemas.openxmlformats.org/officeDocument/2006/customXml" ds:itemID="{D818D40D-0C39-4658-92A2-E4943F3542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TotalContractCost</vt:lpstr>
      <vt:lpstr>SupportServices</vt:lpstr>
      <vt:lpstr>ResourceRateCard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RFT - Cloud Migration Modernisation Support Development Services - Pricing Schedule</dc:title>
  <dc:subject/>
  <dc:creator/>
  <cp:keywords>Cloud Migration;Cost Schedule;Pricing Schedule;Cloud Partner</cp:keywords>
  <dc:description/>
  <cp:lastModifiedBy/>
  <cp:revision/>
  <dcterms:created xsi:type="dcterms:W3CDTF">2006-09-16T00:00:00Z</dcterms:created>
  <dcterms:modified xsi:type="dcterms:W3CDTF">2026-06-17T14:45:36Z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0x0101000BC94875665D404BB1351B53C41FD2C0|151133126</vt:lpwstr>
  </property>
  <property fmtid="{D5CDD505-2E9C-101B-9397-08002B2CF9AE}" pid="3" name="eDocs_Year">
    <vt:lpwstr>3;#2016|290abb38-182b-47f5-ab57-7f33b46e6252</vt:lpwstr>
  </property>
  <property fmtid="{D5CDD505-2E9C-101B-9397-08002B2CF9AE}" pid="4" name="ContentTypeId">
    <vt:lpwstr>0x01010001BA71BEE718FE4DBE2EFD201D7A118F00BCF5834616CCA547BA02182A72504D5D004431FF3AE1A71A4782A9D86F4E5896B3</vt:lpwstr>
  </property>
  <property fmtid="{D5CDD505-2E9C-101B-9397-08002B2CF9AE}" pid="5" name="eDocs_SeriesSubSeries">
    <vt:lpwstr>4;#002|0d3f3c85-f949-4bc4-8340-66a75afed415</vt:lpwstr>
  </property>
  <property fmtid="{D5CDD505-2E9C-101B-9397-08002B2CF9AE}" pid="6" name="eDocs_FileTopics">
    <vt:lpwstr/>
  </property>
  <property fmtid="{D5CDD505-2E9C-101B-9397-08002B2CF9AE}" pid="7" name="ItemRetentionFormula">
    <vt:lpwstr>&lt;formula id="Microsoft.Office.RecordsManagement.PolicyFeatures.Expiration.Formula.BuiltIn"&gt;&lt;number&gt;3&lt;/number&gt;&lt;property&gt;Modified&lt;/property&gt;&lt;period&gt;months&lt;/period&gt;&lt;/formula&gt;</vt:lpwstr>
  </property>
  <property fmtid="{D5CDD505-2E9C-101B-9397-08002B2CF9AE}" pid="8" name="eDocs_DocumentTopics">
    <vt:lpwstr/>
  </property>
  <property fmtid="{D5CDD505-2E9C-101B-9397-08002B2CF9AE}" pid="9" name="_dlc_DocIdItemGuid">
    <vt:lpwstr>664f5a17-1b0b-4018-b888-583e68dc7a1b</vt:lpwstr>
  </property>
  <property fmtid="{D5CDD505-2E9C-101B-9397-08002B2CF9AE}" pid="10" name="New Project">
    <vt:bool>false</vt:bool>
  </property>
  <property fmtid="{D5CDD505-2E9C-101B-9397-08002B2CF9AE}" pid="11" name="SharedWithUsers">
    <vt:lpwstr>445;#cassidye01</vt:lpwstr>
  </property>
  <property fmtid="{D5CDD505-2E9C-101B-9397-08002B2CF9AE}" pid="12" name="MediaServiceImageTags">
    <vt:lpwstr/>
  </property>
</Properties>
</file>