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5900" windowHeight="4190" tabRatio="743" activeTab="2"/>
  </bookViews>
  <sheets>
    <sheet name="Overview" sheetId="4" r:id="rId1"/>
    <sheet name="Assumptions and Clarifications" sheetId="9" r:id="rId2"/>
    <sheet name="Pricing Schedule" sheetId="5" r:id="rId3"/>
  </sheets>
  <externalReferences>
    <externalReference r:id="rId4"/>
    <externalReference r:id="rId5"/>
    <externalReference r:id="rId6"/>
    <externalReference r:id="rId7"/>
    <externalReference r:id="rId8"/>
  </externalReferences>
  <definedNames>
    <definedName name="__IntlFixup">TRUE</definedName>
    <definedName name="_LH20166">[1]Lighthouse!$E$176</definedName>
    <definedName name="_LH20199">[1]Lighthouse!#REF!</definedName>
    <definedName name="_val1">'[2]sheet 3'!$A$1:$A$4</definedName>
    <definedName name="a">PAGE1:PAGE2</definedName>
    <definedName name="Access_Button">"Implementation_Staffing_Totals_List1"</definedName>
    <definedName name="Access_Button1">"Implementation_Staffing_Totals_List1"</definedName>
    <definedName name="AccessDatabase">"C:\My Documents\Baptist\Staffing and Fees\Implementation Scenarios\Implementation Staffing.mdb"</definedName>
    <definedName name="Annual_Rent_Inflation">'[3]Base Assumptions'!$B$16</definedName>
    <definedName name="aprt">PAGE1:PAGE2</definedName>
    <definedName name="aprt2">PAGE1:PAGE2</definedName>
    <definedName name="Area_per_seat">'[3]Base Assumptions'!$B$5</definedName>
    <definedName name="AVG_RATE_HR">[4]Assumptions!$C$19</definedName>
    <definedName name="CONTRACT_TERM">[4]Assumptions!$C$10</definedName>
    <definedName name="Facility_Capacity">'[3]Base Assumptions'!$B$4</definedName>
    <definedName name="FX_RATE_DEAL_USD">[4]Assumptions!$C$17</definedName>
    <definedName name="ListOffset">1</definedName>
    <definedName name="LSW_DISCOUNT">[4]Assumptions!$C$13</definedName>
    <definedName name="LSW_SUPT">[4]Assumptions!$C$15</definedName>
    <definedName name="Month_ID">"01"</definedName>
    <definedName name="Network_UserID">"CF2048"</definedName>
    <definedName name="NvsASD">"V2000-09-30"</definedName>
    <definedName name="NvsAutoDrillOk">"VN"</definedName>
    <definedName name="NvsDateToNumber">"Y"</definedName>
    <definedName name="NvsElapsedTime">0.000754629625589587</definedName>
    <definedName name="NvsEndTime">36811.6563055556</definedName>
    <definedName name="NvsInstLang">"VENG"</definedName>
    <definedName name="NvsInstSpec">"%,FDEPTID,TDEPT_LOB,NASP"</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"V1990-01-01"</definedName>
    <definedName name="NvsPanelSetid">"VCERN"</definedName>
    <definedName name="NvsReqBU">"VCORP"</definedName>
    <definedName name="NvsReqBUOnly">"VY"</definedName>
    <definedName name="NvsTransLed">"VN"</definedName>
    <definedName name="NvsTreeASD">"V2000-09-30"</definedName>
    <definedName name="NvsValTbl.ACCOUNT">"GL_ACCT_ALL_VW"</definedName>
    <definedName name="NvsValTbl.BOOK_CODE">"BOOK_CODE_TBL"</definedName>
    <definedName name="NvsValTbl.CURRENCY_CD">"CURRENCY_CD_TBL"</definedName>
    <definedName name="NvsValTbl.GL_ADJUST_TYPE">"ADJUST_TYPE_TBL"</definedName>
    <definedName name="OPTY_CURRENCY">[4]Assumptions!$B$5</definedName>
    <definedName name="progress">'[5]Bank Ops Tracker'!$D$66:$D$69</definedName>
    <definedName name="Rating">'[2]sheet 3'!$B$1:$B$3</definedName>
    <definedName name="Rent_per_SqFt">'[3]Base Assumptions'!$B$13</definedName>
    <definedName name="Report_Denominator">1000</definedName>
    <definedName name="Report_ID">51</definedName>
    <definedName name="TITLE">[4]Assumptions!$B$1</definedName>
    <definedName name="Title_Base_Currency">" "</definedName>
    <definedName name="Title_Bus_Model">"All Business Models"</definedName>
    <definedName name="Title_Bus_Unit">"All Business Units"</definedName>
    <definedName name="Title_Business_Unit">"Core Business - UK"</definedName>
    <definedName name="Title_CinC">"Regions: United Kingdom"</definedName>
    <definedName name="Title_Data_Type">"Results"</definedName>
    <definedName name="Title_Data_Type_1">"Results"</definedName>
    <definedName name="Title_Data_Type_2">"2006 Plan"</definedName>
    <definedName name="Title_EGG">"All EGGs"</definedName>
    <definedName name="Title_Legal_Entity">"All Legal Entities"</definedName>
    <definedName name="Title_Organization">"Organizations: United Kingdom"</definedName>
    <definedName name="treatment">#REF!</definedName>
    <definedName name="Units">#REF!</definedName>
    <definedName name="Version_Number">1</definedName>
    <definedName name="xxx">PAGE1:PAGE2</definedName>
    <definedName name="Year_ID">2007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5" l="1"/>
  <c r="D3" i="5"/>
  <c r="D5" i="5" l="1"/>
</calcChain>
</file>

<file path=xl/sharedStrings.xml><?xml version="1.0" encoding="utf-8"?>
<sst xmlns="http://schemas.openxmlformats.org/spreadsheetml/2006/main" count="40" uniqueCount="39">
  <si>
    <t>Programme / Project:</t>
  </si>
  <si>
    <t>Document:</t>
  </si>
  <si>
    <t>Date:</t>
  </si>
  <si>
    <t>Version:</t>
  </si>
  <si>
    <t>Description</t>
  </si>
  <si>
    <t>Completed By:</t>
  </si>
  <si>
    <t>Date Completed:</t>
  </si>
  <si>
    <t>Key Assumptions / Clarifications</t>
  </si>
  <si>
    <t>Tenderer:</t>
  </si>
  <si>
    <t>Final</t>
  </si>
  <si>
    <t>Request for Tenders for the provision of Two Day Team Coaching for Senior Leadership / Management Teams in An Garda Síochána</t>
  </si>
  <si>
    <t>This document contains pricing schedule for the Request for Tenders for the provision of Two Day Team Coaching for Senior Leadership / Management Teams in An Garda Síochána</t>
  </si>
  <si>
    <t>T.027/2026 Pricing Schedule</t>
  </si>
  <si>
    <t>Please Note the Pricing Schedule should be uploaded separately to the Financial Envelope on the eTenders website.</t>
  </si>
  <si>
    <t>Pricing Assumptions</t>
  </si>
  <si>
    <t>Completion of the Pricing Schedule</t>
  </si>
  <si>
    <r>
      <t xml:space="preserve">The following pricing schedule </t>
    </r>
    <r>
      <rPr>
        <b/>
        <sz val="12"/>
        <color rgb="FF000000"/>
        <rFont val="Calibri"/>
        <family val="2"/>
        <scheme val="minor"/>
      </rPr>
      <t xml:space="preserve">must </t>
    </r>
    <r>
      <rPr>
        <sz val="12"/>
        <color rgb="FF000000"/>
        <rFont val="Calibri"/>
        <family val="2"/>
        <scheme val="minor"/>
      </rPr>
      <t>be completed in full.</t>
    </r>
  </si>
  <si>
    <r>
      <t>·</t>
    </r>
    <r>
      <rPr>
        <sz val="7"/>
        <color rgb="FF000000"/>
        <rFont val="Times New Roman"/>
        <family val="1"/>
      </rPr>
      <t xml:space="preserve">       </t>
    </r>
    <r>
      <rPr>
        <sz val="12"/>
        <color rgb="FF000000"/>
        <rFont val="Calibri"/>
        <family val="2"/>
        <scheme val="minor"/>
      </rPr>
      <t xml:space="preserve">All quotations </t>
    </r>
    <r>
      <rPr>
        <b/>
        <sz val="12"/>
        <color rgb="FF000000"/>
        <rFont val="Calibri"/>
        <family val="2"/>
        <scheme val="minor"/>
      </rPr>
      <t xml:space="preserve">must </t>
    </r>
    <r>
      <rPr>
        <sz val="12"/>
        <color rgb="FF000000"/>
        <rFont val="Calibri"/>
        <family val="2"/>
        <scheme val="minor"/>
      </rPr>
      <t>be presented in Euro (€).</t>
    </r>
  </si>
  <si>
    <r>
      <t>·</t>
    </r>
    <r>
      <rPr>
        <sz val="7"/>
        <color rgb="FF000000"/>
        <rFont val="Times New Roman"/>
        <family val="1"/>
      </rPr>
      <t xml:space="preserve">       </t>
    </r>
    <r>
      <rPr>
        <sz val="12"/>
        <color rgb="FF000000"/>
        <rFont val="Calibri"/>
        <family val="2"/>
        <scheme val="minor"/>
      </rPr>
      <t>Tenderers must confirm that all prices quoted in the Tender will remain valid for 180 days commencing from the Tender Deadline.</t>
    </r>
  </si>
  <si>
    <t>Tenderers shall complete and return the Pricing Schedule Workbook provided</t>
  </si>
  <si>
    <t>Tenderers are also required to provide a cost for the provision of a venue for the Training. However, the intention is to host the Training at the Garda College.</t>
  </si>
  <si>
    <t>Tenderers are required to quote a cost for ongoing post completion support for participants. This cost should be quoted as a cost per participant. It is assumed that post participation support will be by way of an on-line solution.</t>
  </si>
  <si>
    <t>Tenderers are also required to quote for any additional cost for handouts or materials on a per person basis.</t>
  </si>
  <si>
    <r>
      <t>·</t>
    </r>
    <r>
      <rPr>
        <sz val="7"/>
        <color rgb="FF000000"/>
        <rFont val="Times New Roman"/>
        <family val="1"/>
      </rPr>
      <t xml:space="preserve">       </t>
    </r>
    <r>
      <rPr>
        <sz val="12"/>
        <color rgb="FF000000"/>
        <rFont val="Calibri"/>
        <family val="2"/>
        <scheme val="minor"/>
      </rPr>
      <t>All prices quoted must be all-inclusive (i.e. including but not being limited to all costs/expenses/indexation, travel), be expressed in 
      Euro only and exclusive of VAT. The VAT rate(s) where applicable should be indicated separately.</t>
    </r>
  </si>
  <si>
    <r>
      <t>·</t>
    </r>
    <r>
      <rPr>
        <sz val="7"/>
        <color rgb="FF000000"/>
        <rFont val="Times New Roman"/>
        <family val="1"/>
      </rPr>
      <t xml:space="preserve">       </t>
    </r>
    <r>
      <rPr>
        <sz val="12"/>
        <color rgb="FF000000"/>
        <rFont val="Calibri"/>
        <family val="2"/>
        <scheme val="minor"/>
      </rPr>
      <t>Ensure that all sections and tables in this Appendix are fully completed. Add line items to the respective tables if required to ensure 
      that all project costs are fully captured</t>
    </r>
  </si>
  <si>
    <r>
      <t>·</t>
    </r>
    <r>
      <rPr>
        <sz val="7"/>
        <color rgb="FF000000"/>
        <rFont val="Times New Roman"/>
        <family val="1"/>
      </rPr>
      <t xml:space="preserve">       </t>
    </r>
    <r>
      <rPr>
        <sz val="12"/>
        <color rgb="FF000000"/>
        <rFont val="Calibri"/>
        <family val="2"/>
        <scheme val="minor"/>
      </rPr>
      <t>Prices to be listed in following format €xxx,xxx.xx.</t>
    </r>
  </si>
  <si>
    <t>Unit Cost</t>
  </si>
  <si>
    <t>Total Cost</t>
  </si>
  <si>
    <t>Overall Total Cost</t>
  </si>
  <si>
    <t>In determining the cost of the proposed course, interested parties should be aware that classrooms will be provided. However, all teaching aids, including course materials outlined above, laptops, projectors etc. must be provided by the Tenderer/course developers.</t>
  </si>
  <si>
    <t xml:space="preserve">All prices shall be in Euro (€), DDP (Delivered Duty Paid) to the appropriate AGS site and shall be exclusive of any Value Added Tax (which shall be added to invoices at the appropriate rate, where applicable). The Price shall include payments necessary to comply with all acts, laws, rules, work permits, national insurance contributions, government stamp tax, and taxes, but not limited to those applicable in Ireland and in the Tenderers’ country of origin.  </t>
  </si>
  <si>
    <t>Tenderers are required to provide a cost per course delivered.</t>
  </si>
  <si>
    <t xml:space="preserve">Team Coaching for Senior Leadership / Management Teams </t>
  </si>
  <si>
    <t>Cost of Course Materials (per Person)*</t>
  </si>
  <si>
    <t>*Tenderers should note that the number of courses and participants are estimates for the purpose of the cost assessment. Tenderers cannot assume that the actual call off from the contract will match the estimates used.</t>
  </si>
  <si>
    <t>Number of Courses and Participants</t>
  </si>
  <si>
    <t>It is estimated that each Senior Leadership/Management Team will have approximately 6/7 participants with 30 different Teams however this is subject to change. Tenderers therefore, must provide a "Cost per Team" (Cell B3) when completing the Pricing Schedule at Appendix 2 to this RFT.</t>
  </si>
  <si>
    <t>Tenderers are also required to provide a "Cost per person" (Cell B4) for any materials provided to individual participants.</t>
  </si>
  <si>
    <t>Classroom Based Delivery (Per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</si>
</sst>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_-&quot;£&quot;* #,##0.00_-;\-&quot;£&quot;* #,##0.00_-;_-&quot;£&quot;* &quot;-&quot;??_-;_-@_-"/>
    <numFmt numFmtId="165" formatCode="_(* #,##0.00_);_(* \(#,##0.00\);_(* &quot;-&quot;??_);_(@_)"/>
    <numFmt numFmtId="166" formatCode="&quot;€&quot;#,##0.00"/>
  </numFmts>
  <fonts count="24" x14ac:knownFonts="1">
    <font>
      <sz val="11"/>
      <color theme="1"/>
      <name val="Calibri"/>
      <family val="2"/>
      <scheme val="minor"/>
    </font>
    <font>
      <sz val="11"/>
      <color theme="1"/>
      <name val="Calibri"/>
      <family val="2"/>
      <scheme val="minor"/>
    </font>
    <font>
      <sz val="10"/>
      <color theme="1"/>
      <name val="Calibri"/>
      <family val="2"/>
      <scheme val="minor"/>
    </font>
    <font>
      <b/>
      <sz val="24"/>
      <color rgb="FF00338D"/>
      <name val="Calibri"/>
      <family val="2"/>
      <scheme val="minor"/>
    </font>
    <font>
      <sz val="11"/>
      <color rgb="FFC00000"/>
      <name val="Calibri"/>
      <family val="2"/>
      <scheme val="minor"/>
    </font>
    <font>
      <b/>
      <sz val="14"/>
      <color theme="1"/>
      <name val="Calibri"/>
      <family val="2"/>
      <scheme val="minor"/>
    </font>
    <font>
      <sz val="14"/>
      <color theme="1"/>
      <name val="Calibri"/>
      <family val="2"/>
      <scheme val="minor"/>
    </font>
    <font>
      <b/>
      <sz val="10"/>
      <color theme="1"/>
      <name val="Calibri"/>
      <family val="2"/>
      <scheme val="minor"/>
    </font>
    <font>
      <u/>
      <sz val="14"/>
      <color theme="0"/>
      <name val="Calibri"/>
      <family val="2"/>
      <scheme val="minor"/>
    </font>
    <font>
      <sz val="10"/>
      <name val="Arial"/>
      <family val="2"/>
    </font>
    <font>
      <sz val="10"/>
      <name val="Calibri"/>
      <family val="2"/>
      <scheme val="minor"/>
    </font>
    <font>
      <b/>
      <sz val="16"/>
      <name val="Calibri"/>
      <family val="2"/>
      <scheme val="minor"/>
    </font>
    <font>
      <sz val="11"/>
      <color indexed="8"/>
      <name val="Calibri"/>
      <family val="2"/>
    </font>
    <font>
      <sz val="8"/>
      <name val="Calibri"/>
      <family val="2"/>
      <scheme val="minor"/>
    </font>
    <font>
      <sz val="12"/>
      <color theme="1"/>
      <name val="Calibri"/>
      <family val="2"/>
      <scheme val="minor"/>
    </font>
    <font>
      <b/>
      <i/>
      <sz val="12"/>
      <color theme="1"/>
      <name val="Calibri"/>
      <family val="2"/>
      <scheme val="minor"/>
    </font>
    <font>
      <b/>
      <sz val="12"/>
      <color theme="1"/>
      <name val="Calibri"/>
      <family val="2"/>
      <scheme val="minor"/>
    </font>
    <font>
      <sz val="12"/>
      <color rgb="FF000000"/>
      <name val="Calibri"/>
      <family val="2"/>
      <scheme val="minor"/>
    </font>
    <font>
      <b/>
      <sz val="12"/>
      <color rgb="FFC10000"/>
      <name val="Calibri"/>
      <family val="2"/>
      <scheme val="minor"/>
    </font>
    <font>
      <b/>
      <sz val="12"/>
      <color rgb="FF000000"/>
      <name val="Calibri"/>
      <family val="2"/>
      <scheme val="minor"/>
    </font>
    <font>
      <sz val="12"/>
      <color rgb="FF000000"/>
      <name val="Symbol"/>
      <family val="1"/>
      <charset val="2"/>
    </font>
    <font>
      <sz val="7"/>
      <color rgb="FF000000"/>
      <name val="Times New Roman"/>
      <family val="1"/>
    </font>
    <font>
      <b/>
      <sz val="14"/>
      <color rgb="FFFFFFFF"/>
      <name val="Calibri"/>
      <family val="2"/>
      <scheme val="minor"/>
    </font>
    <font>
      <sz val="11"/>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126BAD"/>
        <bgColor indexed="64"/>
      </patternFill>
    </fill>
    <fill>
      <patternFill patternType="solid">
        <fgColor rgb="FF5AA445"/>
        <bgColor indexed="64"/>
      </patternFill>
    </fill>
    <fill>
      <patternFill patternType="solid">
        <fgColor rgb="FF4F81BD"/>
        <bgColor indexed="64"/>
      </patternFill>
    </fill>
    <fill>
      <patternFill patternType="solid">
        <fgColor rgb="FFB8CCE4"/>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0" fontId="1" fillId="0" borderId="0"/>
    <xf numFmtId="0" fontId="9" fillId="0" borderId="0"/>
    <xf numFmtId="0" fontId="12" fillId="0" borderId="0"/>
    <xf numFmtId="0" fontId="12" fillId="0" borderId="0"/>
    <xf numFmtId="164" fontId="12" fillId="0" borderId="0" applyFont="0" applyFill="0" applyBorder="0" applyAlignment="0" applyProtection="0"/>
    <xf numFmtId="165" fontId="12" fillId="0" borderId="0" applyFont="0" applyFill="0" applyBorder="0" applyAlignment="0" applyProtection="0"/>
  </cellStyleXfs>
  <cellXfs count="43">
    <xf numFmtId="0" fontId="0" fillId="0" borderId="0" xfId="0"/>
    <xf numFmtId="0" fontId="2" fillId="2" borderId="0" xfId="1" applyFont="1" applyFill="1"/>
    <xf numFmtId="0" fontId="3" fillId="2" borderId="0" xfId="1" applyFont="1" applyFill="1"/>
    <xf numFmtId="0" fontId="4" fillId="0" borderId="0" xfId="1" applyFont="1"/>
    <xf numFmtId="0" fontId="5" fillId="2" borderId="0" xfId="1" applyFont="1" applyFill="1"/>
    <xf numFmtId="0" fontId="6" fillId="2" borderId="0" xfId="1" applyFont="1" applyFill="1" applyAlignment="1">
      <alignment horizontal="left"/>
    </xf>
    <xf numFmtId="0" fontId="7" fillId="2" borderId="0" xfId="1" applyFont="1" applyFill="1"/>
    <xf numFmtId="0" fontId="6" fillId="2" borderId="0" xfId="1" applyFont="1" applyFill="1"/>
    <xf numFmtId="0" fontId="2" fillId="2" borderId="0" xfId="1" applyFont="1" applyFill="1" applyAlignment="1">
      <alignment vertical="center"/>
    </xf>
    <xf numFmtId="0" fontId="8" fillId="3" borderId="2" xfId="0" applyFont="1" applyFill="1" applyBorder="1" applyAlignment="1">
      <alignment horizontal="center" vertical="center"/>
    </xf>
    <xf numFmtId="0" fontId="6" fillId="2" borderId="1" xfId="1" applyFont="1" applyFill="1" applyBorder="1" applyAlignment="1">
      <alignment horizontal="left"/>
    </xf>
    <xf numFmtId="0" fontId="2" fillId="2" borderId="1" xfId="1" applyFont="1" applyFill="1" applyBorder="1"/>
    <xf numFmtId="15" fontId="6" fillId="2" borderId="0" xfId="1" applyNumberFormat="1" applyFont="1" applyFill="1" applyAlignment="1">
      <alignment horizontal="left"/>
    </xf>
    <xf numFmtId="0" fontId="0" fillId="0" borderId="0" xfId="0" applyAlignment="1">
      <alignment vertical="top"/>
    </xf>
    <xf numFmtId="0" fontId="10" fillId="0" borderId="0" xfId="2" applyFont="1" applyAlignment="1">
      <alignment vertical="top"/>
    </xf>
    <xf numFmtId="166" fontId="10" fillId="0" borderId="0" xfId="2" applyNumberFormat="1" applyFont="1" applyAlignment="1">
      <alignment horizontal="center" vertical="top"/>
    </xf>
    <xf numFmtId="166" fontId="10" fillId="0" borderId="0" xfId="2" applyNumberFormat="1" applyFont="1" applyAlignment="1">
      <alignment vertical="top"/>
    </xf>
    <xf numFmtId="0" fontId="6" fillId="2" borderId="0" xfId="1" applyFont="1" applyFill="1" applyAlignment="1">
      <alignment horizontal="left" wrapText="1"/>
    </xf>
    <xf numFmtId="0" fontId="0" fillId="0" borderId="0" xfId="0" applyAlignment="1">
      <alignment horizontal="center" vertical="center"/>
    </xf>
    <xf numFmtId="0" fontId="6" fillId="2" borderId="2" xfId="1" applyFont="1" applyFill="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0" fontId="20" fillId="0" borderId="0" xfId="0" applyFont="1" applyAlignment="1">
      <alignment horizontal="left" vertical="center" wrapText="1"/>
    </xf>
    <xf numFmtId="0" fontId="14" fillId="0" borderId="0" xfId="0" applyFont="1" applyAlignment="1">
      <alignment horizontal="left" vertical="center" wrapText="1"/>
    </xf>
    <xf numFmtId="0" fontId="17" fillId="0" borderId="5" xfId="0" applyFont="1" applyBorder="1" applyAlignment="1">
      <alignment vertical="center" wrapText="1"/>
    </xf>
    <xf numFmtId="0" fontId="17" fillId="0" borderId="6" xfId="0" applyFont="1" applyBorder="1" applyAlignment="1">
      <alignment horizontal="center" vertical="center" wrapText="1"/>
    </xf>
    <xf numFmtId="8" fontId="17" fillId="0" borderId="6" xfId="0" applyNumberFormat="1" applyFont="1" applyBorder="1" applyAlignment="1">
      <alignment horizontal="center" vertical="center" wrapText="1"/>
    </xf>
    <xf numFmtId="0" fontId="22" fillId="5" borderId="2" xfId="0" applyFont="1" applyFill="1" applyBorder="1" applyAlignment="1">
      <alignment vertical="center" wrapText="1"/>
    </xf>
    <xf numFmtId="0" fontId="22" fillId="5" borderId="7" xfId="0" applyFont="1" applyFill="1" applyBorder="1" applyAlignment="1">
      <alignment horizontal="center" vertical="center" wrapText="1"/>
    </xf>
    <xf numFmtId="8" fontId="22" fillId="5" borderId="6" xfId="0" applyNumberFormat="1" applyFont="1" applyFill="1" applyBorder="1" applyAlignment="1">
      <alignment horizontal="center" vertical="center" wrapText="1"/>
    </xf>
    <xf numFmtId="0" fontId="23" fillId="0" borderId="0" xfId="0" applyFont="1" applyAlignment="1">
      <alignment horizontal="justify" vertical="center"/>
    </xf>
    <xf numFmtId="49" fontId="11" fillId="4" borderId="3" xfId="2" applyNumberFormat="1" applyFont="1" applyFill="1" applyBorder="1" applyAlignment="1">
      <alignment horizontal="left" vertical="top"/>
    </xf>
    <xf numFmtId="49" fontId="11" fillId="4" borderId="4" xfId="2" applyNumberFormat="1" applyFont="1" applyFill="1" applyBorder="1" applyAlignment="1">
      <alignment horizontal="left" vertical="top"/>
    </xf>
    <xf numFmtId="0" fontId="17" fillId="6" borderId="8" xfId="0" applyFont="1" applyFill="1" applyBorder="1" applyAlignment="1">
      <alignment vertical="center" wrapText="1"/>
    </xf>
    <xf numFmtId="0" fontId="17" fillId="6" borderId="9" xfId="0" applyFont="1" applyFill="1" applyBorder="1" applyAlignment="1">
      <alignment vertical="center" wrapText="1"/>
    </xf>
    <xf numFmtId="0" fontId="17" fillId="6" borderId="7" xfId="0" applyFont="1" applyFill="1" applyBorder="1" applyAlignment="1">
      <alignment vertical="center" wrapText="1"/>
    </xf>
    <xf numFmtId="0" fontId="22" fillId="5" borderId="8" xfId="0" applyFont="1" applyFill="1" applyBorder="1" applyAlignment="1">
      <alignment vertical="center" wrapText="1"/>
    </xf>
    <xf numFmtId="0" fontId="22" fillId="5" borderId="9" xfId="0" applyFont="1" applyFill="1" applyBorder="1" applyAlignment="1">
      <alignment vertical="center" wrapText="1"/>
    </xf>
    <xf numFmtId="0" fontId="22" fillId="5" borderId="7" xfId="0" applyFont="1" applyFill="1" applyBorder="1" applyAlignment="1">
      <alignment vertical="center" wrapText="1"/>
    </xf>
    <xf numFmtId="8" fontId="17" fillId="7" borderId="6" xfId="0" applyNumberFormat="1" applyFont="1" applyFill="1" applyBorder="1" applyAlignment="1">
      <alignment horizontal="center" vertical="center" wrapText="1"/>
    </xf>
  </cellXfs>
  <cellStyles count="7">
    <cellStyle name="Comma 2" xfId="6"/>
    <cellStyle name="Currency 3" xfId="5"/>
    <cellStyle name="Normal" xfId="0" builtinId="0"/>
    <cellStyle name="Normal 2" xfId="1"/>
    <cellStyle name="Normal 3" xfId="2"/>
    <cellStyle name="Normal 4" xfId="3"/>
    <cellStyle name="Normal 7" xfId="4"/>
  </cellStyles>
  <dxfs count="0"/>
  <tableStyles count="0" defaultTableStyle="TableStyleMedium2" defaultPivotStyle="PivotStyleLight16"/>
  <colors>
    <mruColors>
      <color rgb="FF00FFFF"/>
      <color rgb="FF126BAD"/>
      <color rgb="FF5AA4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1</xdr:row>
      <xdr:rowOff>19050</xdr:rowOff>
    </xdr:from>
    <xdr:to>
      <xdr:col>2</xdr:col>
      <xdr:colOff>1800287</xdr:colOff>
      <xdr:row>8</xdr:row>
      <xdr:rowOff>76200</xdr:rowOff>
    </xdr:to>
    <xdr:pic>
      <xdr:nvPicPr>
        <xdr:cNvPr id="2" name="Picture 1" descr="smalllogo">
          <a:extLst>
            <a:ext uri="{FF2B5EF4-FFF2-40B4-BE49-F238E27FC236}">
              <a16:creationId xmlns:a16="http://schemas.microsoft.com/office/drawing/2014/main" id="{23DBE90C-CCE8-ABFF-04E5-899EE1345C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2200" y="349250"/>
          <a:ext cx="1609787" cy="15113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tang\Mkt-Web\pp\Templates\Profile\Quote_Request_Profil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07.kclient.kpmg.com/Documents%20and%20Settings/christine_mairs/Local%20Settings/Temporary%20Internet%20Files/OLK125/KPMG%20SMT%20Risks%20and%20Issues%20Register-04-08-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portal.ema.kworld.kpmg.com/Advisory/methodology/sanitization/files/F-A%20Toolkit/SSC%20Design/Chargeback%20Model%20Samp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5F56EC8D\1-3KM0AFB_Internal%20Financial%20Model%20GOSH_UK_15%20June%20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ebmail.wamu.net/Documents%20and%20Settings/u183662/Local%20Settings/Temporary%20Internet%20Files/OLK1A8/20051009%20Armando%20Summary%20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ic Definitions"/>
      <sheetName val="Base Profile"/>
      <sheetName val="Access Mgt"/>
      <sheetName val="CareAware MultiMedia"/>
      <sheetName val="CareAware"/>
      <sheetName val="CareManagement"/>
      <sheetName val="CareNet"/>
      <sheetName val="Cerner Behavioral Health"/>
      <sheetName val="Cerner Bridge"/>
      <sheetName val="Cerner Clairvia"/>
      <sheetName val="Cerner Cardiovascular"/>
      <sheetName val="Cerner Critical Care (INet)"/>
      <sheetName val="CernerExtendedCare-LTC"/>
      <sheetName val="Cerner UK"/>
      <sheetName val="Shared Computing Services"/>
      <sheetName val="Provider Portal"/>
      <sheetName val="Community Suites"/>
      <sheetName val="CoPathPlus"/>
      <sheetName val="Content360"/>
      <sheetName val="Discern nCode"/>
      <sheetName val="ERP"/>
      <sheetName val="Etreby"/>
      <sheetName val="Etreby-Millennium"/>
      <sheetName val="FirstNet"/>
      <sheetName val="France License Package"/>
      <sheetName val="France Interfaces"/>
      <sheetName val="Galt"/>
      <sheetName val="HIM"/>
      <sheetName val="HistoricalLoads"/>
      <sheetName val="Home and Community Care"/>
      <sheetName val="iAware"/>
      <sheetName val="InfectionControl"/>
      <sheetName val="Knowledge Solutions"/>
      <sheetName val="LifeSciences"/>
      <sheetName val="Lighthouse"/>
      <sheetName val="Lighthouse GLOBAL"/>
      <sheetName val="LearningServices"/>
      <sheetName val="MPages"/>
      <sheetName val="Oncology"/>
      <sheetName val="Open Engine"/>
      <sheetName val="Open Port (Interfaces)"/>
      <sheetName val="Outreach-Gajema"/>
      <sheetName val="Outreach-Webconnect"/>
      <sheetName val="PathNet"/>
      <sheetName val="PathNet Ref Lab Network"/>
      <sheetName val="Patient Acctg"/>
      <sheetName val="PharmNet"/>
      <sheetName val="Point of Care"/>
      <sheetName val="Population Health Mgmt"/>
      <sheetName val="Pop Health Advisory Services"/>
      <sheetName val="PowerChart"/>
      <sheetName val="PCAmbulatory"/>
      <sheetName val="PowerInsight"/>
      <sheetName val="PowerTrials"/>
      <sheetName val="ProVision PACS"/>
      <sheetName val="RadNet"/>
      <sheetName val="Supply Chain"/>
      <sheetName val="SurgiNet"/>
      <sheetName val="Traditional Amb Surgery Center"/>
      <sheetName val="Transaction Services"/>
      <sheetName val="Women's Health"/>
      <sheetName val="Wyndgate"/>
      <sheetName val="Technology"/>
      <sheetName val="Summary"/>
      <sheetName val="WS"/>
      <sheetName val="Command Cen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76">
          <cell r="E176">
            <v>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Issues"/>
      <sheetName val="sheet 3"/>
    </sheetNames>
    <sheetDataSet>
      <sheetData sheetId="0"/>
      <sheetData sheetId="1"/>
      <sheetData sheetId="2">
        <row r="1">
          <cell r="A1" t="str">
            <v>open</v>
          </cell>
          <cell r="B1" t="str">
            <v>High</v>
          </cell>
        </row>
        <row r="2">
          <cell r="A2" t="str">
            <v>closed</v>
          </cell>
          <cell r="B2" t="str">
            <v>Medium</v>
          </cell>
        </row>
        <row r="3">
          <cell r="A3" t="str">
            <v>pending</v>
          </cell>
          <cell r="B3" t="str">
            <v>Low</v>
          </cell>
        </row>
        <row r="4">
          <cell r="A4" t="str">
            <v>Update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 Guide"/>
      <sheetName val="Introduction"/>
      <sheetName val="Input Sheets --&gt;"/>
      <sheetName val="Base Assumptions"/>
      <sheetName val="Technology Setup Costs"/>
      <sheetName val="Depreciation Schedule"/>
      <sheetName val="Organization"/>
      <sheetName val="Transition Schedule"/>
      <sheetName val="Output Sheets --&gt;"/>
      <sheetName val="Staff Plan"/>
      <sheetName val="Monthly Costs"/>
      <sheetName val="Monthly Chargeback Statement"/>
      <sheetName val="Monthly Expense Statement"/>
      <sheetName val="Quarterly Chargeback Statement"/>
      <sheetName val="Quarterly Expense Statement"/>
      <sheetName val="Annual Chargeback Statement"/>
      <sheetName val="Annual Expense Statement"/>
      <sheetName val="Graphs"/>
      <sheetName val="Annual Income Statement"/>
    </sheetNames>
    <sheetDataSet>
      <sheetData sheetId="0" refreshError="1"/>
      <sheetData sheetId="1" refreshError="1"/>
      <sheetData sheetId="2" refreshError="1"/>
      <sheetData sheetId="3" refreshError="1"/>
      <sheetData sheetId="4">
        <row r="4">
          <cell r="B4">
            <v>1000</v>
          </cell>
        </row>
        <row r="5">
          <cell r="B5">
            <v>80</v>
          </cell>
        </row>
        <row r="13">
          <cell r="B13">
            <v>99</v>
          </cell>
        </row>
        <row r="16">
          <cell r="B16">
            <v>0.09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ount Approval Matrix"/>
      <sheetName val="Assumptions"/>
      <sheetName val="Core"/>
      <sheetName val="Variant Two"/>
      <sheetName val="Variant Three"/>
      <sheetName val="Notes"/>
      <sheetName val="Revenue Recognition"/>
      <sheetName val="Commercial- 1 Phase Int Cal (2"/>
      <sheetName val="Total Cost Summary"/>
      <sheetName val="Contract Pricing- Single Phase"/>
      <sheetName val="Contract Pricing- Multiple"/>
      <sheetName val="BQ Pivot Summary"/>
      <sheetName val="PSE Pivot - Single Phase"/>
      <sheetName val="Pivot"/>
      <sheetName val="PSE Assumptions- Multiple"/>
      <sheetName val="PSE Multiple "/>
      <sheetName val="Optimisation &amp; Development Hrs"/>
      <sheetName val="Tech Pivot"/>
      <sheetName val="Tech Financial Summary"/>
      <sheetName val="AMS Lite"/>
      <sheetName val="BQ Data"/>
      <sheetName val="Sheet2"/>
      <sheetName val="Commercial- 1 Phase Int Calc"/>
      <sheetName val="Accounting- Interest Calc"/>
    </sheetNames>
    <sheetDataSet>
      <sheetData sheetId="0"/>
      <sheetData sheetId="1">
        <row r="1">
          <cell r="B1" t="str">
            <v>Great Ormond Street Hospital for Children NHS Trust</v>
          </cell>
        </row>
        <row r="5">
          <cell r="B5" t="str">
            <v>GBP</v>
          </cell>
        </row>
        <row r="10">
          <cell r="C10">
            <v>120</v>
          </cell>
        </row>
        <row r="13">
          <cell r="C13">
            <v>0.82</v>
          </cell>
        </row>
        <row r="15">
          <cell r="C15">
            <v>0.16</v>
          </cell>
        </row>
        <row r="17">
          <cell r="C17">
            <v>1.43</v>
          </cell>
        </row>
        <row r="19">
          <cell r="C19">
            <v>50</v>
          </cell>
        </row>
      </sheetData>
      <sheetData sheetId="2"/>
      <sheetData sheetId="3"/>
      <sheetData sheetId="4"/>
      <sheetData sheetId="5"/>
      <sheetData sheetId="6"/>
      <sheetData sheetId="7"/>
      <sheetData sheetId="8">
        <row r="18">
          <cell r="P18">
            <v>569462.23499999999</v>
          </cell>
        </row>
      </sheetData>
      <sheetData sheetId="9">
        <row r="113">
          <cell r="N113">
            <v>3196000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tmap"/>
      <sheetName val="Heatmap - Selection"/>
      <sheetName val="Bank Ops Tracker"/>
      <sheetName val="Armando - OffS"/>
      <sheetName val="Armando - Risk"/>
      <sheetName val="&gt;&gt;&gt; OffS"/>
      <sheetName val="CB - CL Research- OffS"/>
      <sheetName val="CB - Settle - OffS"/>
      <sheetName val="CB - RDI_OTP - OffS"/>
      <sheetName val="JO - Acct Verification - Offs"/>
      <sheetName val="Kerry - OffS Transit et al"/>
      <sheetName val="Kerry - OffS CL Recon"/>
      <sheetName val="Kerry - OffS GL and Auto Recon "/>
      <sheetName val="IP Excep OffS"/>
      <sheetName val="ATM Network OffS"/>
      <sheetName val="ATM Dep OffS"/>
      <sheetName val="ACH - OffS"/>
      <sheetName val="Retrieval OffS"/>
      <sheetName val="Retrieval Cost Impact"/>
      <sheetName val="RDI OffS"/>
      <sheetName val="Compliance - OS"/>
      <sheetName val="JO - Periodic Dis - OffS"/>
      <sheetName val="JO - Ret New Act - OffS (2)"/>
      <sheetName val="JO - School Sav- OffS"/>
      <sheetName val="JO - Transac Serv- OffS"/>
      <sheetName val="JO - Bank by Mail - OffS"/>
      <sheetName val="JO - Levies - OffS"/>
      <sheetName val="JO - Ret (complex, et al)- Offs"/>
      <sheetName val="&gt;&gt;&gt; Risk"/>
      <sheetName val="Kerry - GL and Auto Recon"/>
      <sheetName val="CB - CL Research - Risk"/>
      <sheetName val="CB - Settle - Risk"/>
      <sheetName val="CB - RDI_OTP - Risk"/>
      <sheetName val="JO - Acct Verificatio - Risk"/>
      <sheetName val="Kerry - Risk Transit Et al"/>
      <sheetName val="Kerry - Risk CL Recon"/>
      <sheetName val="IP Excep Risk"/>
      <sheetName val="ATM Dep Risk"/>
      <sheetName val="ATM Network Risk"/>
      <sheetName val="ACH - risk"/>
      <sheetName val="Retrieval Risk"/>
      <sheetName val="RDI Risk"/>
      <sheetName val="JO - Periodic Dis - Risk"/>
      <sheetName val="Compliance - Risk"/>
      <sheetName val="JO - Ret New Act &amp; Inc - Risk"/>
      <sheetName val="JO -School Sav - Risk"/>
      <sheetName val="JO -Transac Serv- Risk"/>
      <sheetName val="JO - Bank by Mail - Risk"/>
      <sheetName val="JO - Levies - Risk"/>
      <sheetName val="JO - Ret (Complex et al) - Risk"/>
      <sheetName val="&gt;&gt;&gt; FTE Cost"/>
      <sheetName val="ATM Dep and Network FTE Cost"/>
      <sheetName val="ACH - FTE Cost"/>
      <sheetName val="RDI FTE Cost"/>
      <sheetName val="IP Excep FTE Cost"/>
      <sheetName val="lists"/>
    </sheetNames>
    <sheetDataSet>
      <sheetData sheetId="0" refreshError="1"/>
      <sheetData sheetId="1" refreshError="1"/>
      <sheetData sheetId="2">
        <row r="66">
          <cell r="D66" t="str">
            <v>Complete</v>
          </cell>
        </row>
        <row r="67">
          <cell r="D67" t="str">
            <v>On Track</v>
          </cell>
        </row>
        <row r="68">
          <cell r="D68" t="str">
            <v>Behind - plans in place</v>
          </cell>
        </row>
        <row r="69">
          <cell r="D69" t="str">
            <v>Behind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H18"/>
  <sheetViews>
    <sheetView topLeftCell="A5" zoomScale="90" zoomScaleNormal="90" workbookViewId="0">
      <selection activeCell="D17" sqref="D17"/>
    </sheetView>
  </sheetViews>
  <sheetFormatPr defaultColWidth="9" defaultRowHeight="13" x14ac:dyDescent="0.3"/>
  <cols>
    <col min="1" max="2" width="6.453125" style="1" customWidth="1"/>
    <col min="3" max="3" width="28" style="1" customWidth="1"/>
    <col min="4" max="4" width="104.54296875" style="1" customWidth="1"/>
    <col min="5" max="5" width="13.453125" style="1" customWidth="1"/>
    <col min="6" max="6" width="12.54296875" style="1" bestFit="1" customWidth="1"/>
    <col min="7" max="7" width="21" style="1" customWidth="1"/>
    <col min="8" max="8" width="10.54296875" style="1" customWidth="1"/>
    <col min="9" max="9" width="9" style="1" customWidth="1"/>
    <col min="10" max="10" width="19" style="1" customWidth="1"/>
    <col min="11" max="11" width="12" style="1" customWidth="1"/>
    <col min="12" max="12" width="10.54296875" style="1" customWidth="1"/>
    <col min="13" max="13" width="13.54296875" style="1" customWidth="1"/>
    <col min="14" max="14" width="12.54296875" style="1" customWidth="1"/>
    <col min="15" max="15" width="14" style="1" customWidth="1"/>
    <col min="16" max="16384" width="9" style="1"/>
  </cols>
  <sheetData>
    <row r="4" spans="3:8" ht="31" x14ac:dyDescent="0.7">
      <c r="E4" s="2"/>
      <c r="H4" s="3"/>
    </row>
    <row r="8" spans="3:8" ht="18.5" x14ac:dyDescent="0.45">
      <c r="F8" s="4"/>
      <c r="G8" s="5"/>
    </row>
    <row r="9" spans="3:8" ht="37" x14ac:dyDescent="0.45">
      <c r="C9" s="4" t="s">
        <v>0</v>
      </c>
      <c r="D9" s="17" t="s">
        <v>10</v>
      </c>
      <c r="E9" s="6"/>
      <c r="F9" s="4"/>
      <c r="G9" s="5"/>
    </row>
    <row r="10" spans="3:8" ht="18.5" x14ac:dyDescent="0.45">
      <c r="C10" s="4" t="s">
        <v>1</v>
      </c>
      <c r="D10" s="5" t="s">
        <v>12</v>
      </c>
      <c r="E10" s="6"/>
      <c r="F10" s="4"/>
      <c r="G10" s="5"/>
    </row>
    <row r="11" spans="3:8" ht="18.5" x14ac:dyDescent="0.45">
      <c r="C11" s="4" t="s">
        <v>2</v>
      </c>
      <c r="D11" s="12"/>
      <c r="F11" s="4"/>
      <c r="G11" s="5"/>
    </row>
    <row r="12" spans="3:8" ht="18.5" x14ac:dyDescent="0.45">
      <c r="C12" s="4" t="s">
        <v>3</v>
      </c>
      <c r="D12" s="5" t="s">
        <v>9</v>
      </c>
      <c r="F12" s="7"/>
      <c r="G12" s="7"/>
    </row>
    <row r="13" spans="3:8" ht="18" customHeight="1" thickBot="1" x14ac:dyDescent="0.35"/>
    <row r="14" spans="3:8" ht="38.9" customHeight="1" thickBot="1" x14ac:dyDescent="0.35">
      <c r="C14" s="9" t="s">
        <v>4</v>
      </c>
      <c r="D14" s="19" t="s">
        <v>11</v>
      </c>
    </row>
    <row r="15" spans="3:8" ht="18" customHeight="1" x14ac:dyDescent="0.3">
      <c r="C15" s="8"/>
      <c r="D15" s="8"/>
    </row>
    <row r="16" spans="3:8" ht="18.5" x14ac:dyDescent="0.45">
      <c r="C16" s="4" t="s">
        <v>8</v>
      </c>
      <c r="D16" s="10"/>
    </row>
    <row r="17" spans="3:4" ht="18.5" x14ac:dyDescent="0.45">
      <c r="C17" s="4" t="s">
        <v>5</v>
      </c>
      <c r="D17" s="10"/>
    </row>
    <row r="18" spans="3:4" ht="18.5" x14ac:dyDescent="0.45">
      <c r="C18" s="4" t="s">
        <v>6</v>
      </c>
      <c r="D18" s="11"/>
    </row>
  </sheetData>
  <pageMargins left="0.7" right="0.7"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opLeftCell="A4" zoomScale="120" zoomScaleNormal="120" workbookViewId="0">
      <selection activeCell="B13" sqref="B13"/>
    </sheetView>
  </sheetViews>
  <sheetFormatPr defaultColWidth="8.81640625" defaultRowHeight="14.5" x14ac:dyDescent="0.35"/>
  <cols>
    <col min="1" max="1" width="5.1796875" style="13" customWidth="1"/>
    <col min="2" max="2" width="122.1796875" style="13" customWidth="1"/>
    <col min="3" max="16384" width="8.81640625" style="13"/>
  </cols>
  <sheetData>
    <row r="1" spans="1:2" ht="41.25" customHeight="1" x14ac:dyDescent="0.35">
      <c r="A1" s="34" t="s">
        <v>7</v>
      </c>
      <c r="B1" s="35"/>
    </row>
    <row r="2" spans="1:2" ht="15.5" x14ac:dyDescent="0.35">
      <c r="A2" s="18"/>
      <c r="B2" s="20" t="s">
        <v>19</v>
      </c>
    </row>
    <row r="3" spans="1:2" ht="15.5" x14ac:dyDescent="0.35">
      <c r="A3" s="18"/>
      <c r="B3" s="20"/>
    </row>
    <row r="4" spans="1:2" ht="28.5" customHeight="1" x14ac:dyDescent="0.35">
      <c r="A4" s="18"/>
      <c r="B4" s="21" t="s">
        <v>13</v>
      </c>
    </row>
    <row r="5" spans="1:2" ht="15.5" x14ac:dyDescent="0.35">
      <c r="A5" s="18"/>
      <c r="B5" s="21"/>
    </row>
    <row r="6" spans="1:2" ht="15.5" x14ac:dyDescent="0.35">
      <c r="A6" s="18"/>
      <c r="B6" s="21" t="s">
        <v>14</v>
      </c>
    </row>
    <row r="7" spans="1:2" ht="29" x14ac:dyDescent="0.35">
      <c r="A7" s="18"/>
      <c r="B7" s="33" t="s">
        <v>29</v>
      </c>
    </row>
    <row r="8" spans="1:2" x14ac:dyDescent="0.35">
      <c r="B8" s="33"/>
    </row>
    <row r="9" spans="1:2" ht="43.5" x14ac:dyDescent="0.35">
      <c r="B9" s="33" t="s">
        <v>36</v>
      </c>
    </row>
    <row r="10" spans="1:2" x14ac:dyDescent="0.35">
      <c r="B10" s="33"/>
    </row>
    <row r="11" spans="1:2" x14ac:dyDescent="0.35">
      <c r="B11" s="33" t="s">
        <v>37</v>
      </c>
    </row>
    <row r="12" spans="1:2" x14ac:dyDescent="0.35">
      <c r="B12" s="33"/>
    </row>
    <row r="13" spans="1:2" ht="58" x14ac:dyDescent="0.35">
      <c r="B13" s="33" t="s">
        <v>30</v>
      </c>
    </row>
    <row r="14" spans="1:2" ht="15.5" x14ac:dyDescent="0.35">
      <c r="B14" s="24"/>
    </row>
    <row r="15" spans="1:2" ht="15.5" x14ac:dyDescent="0.35">
      <c r="B15" s="22"/>
    </row>
    <row r="16" spans="1:2" ht="15.5" x14ac:dyDescent="0.35">
      <c r="B16" s="21" t="s">
        <v>15</v>
      </c>
    </row>
    <row r="17" spans="2:2" ht="15.5" x14ac:dyDescent="0.35">
      <c r="B17" s="26" t="s">
        <v>31</v>
      </c>
    </row>
    <row r="18" spans="2:2" ht="31" x14ac:dyDescent="0.35">
      <c r="B18" s="26" t="s">
        <v>20</v>
      </c>
    </row>
    <row r="19" spans="2:2" ht="31" x14ac:dyDescent="0.35">
      <c r="B19" s="26" t="s">
        <v>21</v>
      </c>
    </row>
    <row r="20" spans="2:2" ht="15.5" x14ac:dyDescent="0.35">
      <c r="B20" s="26" t="s">
        <v>22</v>
      </c>
    </row>
    <row r="21" spans="2:2" ht="15.5" x14ac:dyDescent="0.35">
      <c r="B21" s="24"/>
    </row>
    <row r="22" spans="2:2" ht="15.5" x14ac:dyDescent="0.35">
      <c r="B22" s="23" t="s">
        <v>16</v>
      </c>
    </row>
    <row r="23" spans="2:2" ht="15.5" x14ac:dyDescent="0.35">
      <c r="B23" s="25" t="s">
        <v>17</v>
      </c>
    </row>
    <row r="24" spans="2:2" ht="46.5" x14ac:dyDescent="0.35">
      <c r="B24" s="25" t="s">
        <v>23</v>
      </c>
    </row>
    <row r="25" spans="2:2" ht="46.5" x14ac:dyDescent="0.35">
      <c r="B25" s="25" t="s">
        <v>24</v>
      </c>
    </row>
    <row r="26" spans="2:2" ht="31" x14ac:dyDescent="0.35">
      <c r="B26" s="25" t="s">
        <v>18</v>
      </c>
    </row>
    <row r="27" spans="2:2" ht="15.5" x14ac:dyDescent="0.35">
      <c r="B27" s="25" t="s">
        <v>25</v>
      </c>
    </row>
  </sheetData>
  <mergeCells count="1">
    <mergeCell ref="A1:B1"/>
  </mergeCells>
  <phoneticPr fontId="1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zoomScaleNormal="100" workbookViewId="0">
      <selection activeCell="A4" sqref="A4"/>
    </sheetView>
  </sheetViews>
  <sheetFormatPr defaultRowHeight="13" x14ac:dyDescent="0.35"/>
  <cols>
    <col min="1" max="1" width="27" style="15" customWidth="1"/>
    <col min="2" max="2" width="14.54296875" style="15" customWidth="1"/>
    <col min="3" max="3" width="14.54296875" style="16" customWidth="1"/>
    <col min="4" max="5" width="14.54296875" style="14" customWidth="1"/>
    <col min="6" max="6" width="13.81640625" style="14" customWidth="1"/>
    <col min="7" max="7" width="9" style="14"/>
    <col min="8" max="8" width="13.453125" style="14" customWidth="1"/>
    <col min="9" max="9" width="11.54296875" style="14" customWidth="1"/>
    <col min="10" max="249" width="9" style="14"/>
    <col min="250" max="250" width="39.54296875" style="14" bestFit="1" customWidth="1"/>
    <col min="251" max="251" width="34" style="14" bestFit="1" customWidth="1"/>
    <col min="252" max="253" width="14.453125" style="14" customWidth="1"/>
    <col min="254" max="254" width="7.453125" style="14" bestFit="1" customWidth="1"/>
    <col min="255" max="256" width="7.453125" style="14" customWidth="1"/>
    <col min="257" max="258" width="6.453125" style="14" bestFit="1" customWidth="1"/>
    <col min="259" max="259" width="9" style="14"/>
    <col min="260" max="260" width="30.54296875" style="14" customWidth="1"/>
    <col min="261" max="505" width="9" style="14"/>
    <col min="506" max="506" width="39.54296875" style="14" bestFit="1" customWidth="1"/>
    <col min="507" max="507" width="34" style="14" bestFit="1" customWidth="1"/>
    <col min="508" max="509" width="14.453125" style="14" customWidth="1"/>
    <col min="510" max="510" width="7.453125" style="14" bestFit="1" customWidth="1"/>
    <col min="511" max="512" width="7.453125" style="14" customWidth="1"/>
    <col min="513" max="514" width="6.453125" style="14" bestFit="1" customWidth="1"/>
    <col min="515" max="515" width="9" style="14"/>
    <col min="516" max="516" width="30.54296875" style="14" customWidth="1"/>
    <col min="517" max="761" width="9" style="14"/>
    <col min="762" max="762" width="39.54296875" style="14" bestFit="1" customWidth="1"/>
    <col min="763" max="763" width="34" style="14" bestFit="1" customWidth="1"/>
    <col min="764" max="765" width="14.453125" style="14" customWidth="1"/>
    <col min="766" max="766" width="7.453125" style="14" bestFit="1" customWidth="1"/>
    <col min="767" max="768" width="7.453125" style="14" customWidth="1"/>
    <col min="769" max="770" width="6.453125" style="14" bestFit="1" customWidth="1"/>
    <col min="771" max="771" width="9" style="14"/>
    <col min="772" max="772" width="30.54296875" style="14" customWidth="1"/>
    <col min="773" max="1017" width="9" style="14"/>
    <col min="1018" max="1018" width="39.54296875" style="14" bestFit="1" customWidth="1"/>
    <col min="1019" max="1019" width="34" style="14" bestFit="1" customWidth="1"/>
    <col min="1020" max="1021" width="14.453125" style="14" customWidth="1"/>
    <col min="1022" max="1022" width="7.453125" style="14" bestFit="1" customWidth="1"/>
    <col min="1023" max="1024" width="7.453125" style="14" customWidth="1"/>
    <col min="1025" max="1026" width="6.453125" style="14" bestFit="1" customWidth="1"/>
    <col min="1027" max="1027" width="9" style="14"/>
    <col min="1028" max="1028" width="30.54296875" style="14" customWidth="1"/>
    <col min="1029" max="1273" width="9" style="14"/>
    <col min="1274" max="1274" width="39.54296875" style="14" bestFit="1" customWidth="1"/>
    <col min="1275" max="1275" width="34" style="14" bestFit="1" customWidth="1"/>
    <col min="1276" max="1277" width="14.453125" style="14" customWidth="1"/>
    <col min="1278" max="1278" width="7.453125" style="14" bestFit="1" customWidth="1"/>
    <col min="1279" max="1280" width="7.453125" style="14" customWidth="1"/>
    <col min="1281" max="1282" width="6.453125" style="14" bestFit="1" customWidth="1"/>
    <col min="1283" max="1283" width="9" style="14"/>
    <col min="1284" max="1284" width="30.54296875" style="14" customWidth="1"/>
    <col min="1285" max="1529" width="9" style="14"/>
    <col min="1530" max="1530" width="39.54296875" style="14" bestFit="1" customWidth="1"/>
    <col min="1531" max="1531" width="34" style="14" bestFit="1" customWidth="1"/>
    <col min="1532" max="1533" width="14.453125" style="14" customWidth="1"/>
    <col min="1534" max="1534" width="7.453125" style="14" bestFit="1" customWidth="1"/>
    <col min="1535" max="1536" width="7.453125" style="14" customWidth="1"/>
    <col min="1537" max="1538" width="6.453125" style="14" bestFit="1" customWidth="1"/>
    <col min="1539" max="1539" width="9" style="14"/>
    <col min="1540" max="1540" width="30.54296875" style="14" customWidth="1"/>
    <col min="1541" max="1785" width="9" style="14"/>
    <col min="1786" max="1786" width="39.54296875" style="14" bestFit="1" customWidth="1"/>
    <col min="1787" max="1787" width="34" style="14" bestFit="1" customWidth="1"/>
    <col min="1788" max="1789" width="14.453125" style="14" customWidth="1"/>
    <col min="1790" max="1790" width="7.453125" style="14" bestFit="1" customWidth="1"/>
    <col min="1791" max="1792" width="7.453125" style="14" customWidth="1"/>
    <col min="1793" max="1794" width="6.453125" style="14" bestFit="1" customWidth="1"/>
    <col min="1795" max="1795" width="9" style="14"/>
    <col min="1796" max="1796" width="30.54296875" style="14" customWidth="1"/>
    <col min="1797" max="2041" width="9" style="14"/>
    <col min="2042" max="2042" width="39.54296875" style="14" bestFit="1" customWidth="1"/>
    <col min="2043" max="2043" width="34" style="14" bestFit="1" customWidth="1"/>
    <col min="2044" max="2045" width="14.453125" style="14" customWidth="1"/>
    <col min="2046" max="2046" width="7.453125" style="14" bestFit="1" customWidth="1"/>
    <col min="2047" max="2048" width="7.453125" style="14" customWidth="1"/>
    <col min="2049" max="2050" width="6.453125" style="14" bestFit="1" customWidth="1"/>
    <col min="2051" max="2051" width="9" style="14"/>
    <col min="2052" max="2052" width="30.54296875" style="14" customWidth="1"/>
    <col min="2053" max="2297" width="9" style="14"/>
    <col min="2298" max="2298" width="39.54296875" style="14" bestFit="1" customWidth="1"/>
    <col min="2299" max="2299" width="34" style="14" bestFit="1" customWidth="1"/>
    <col min="2300" max="2301" width="14.453125" style="14" customWidth="1"/>
    <col min="2302" max="2302" width="7.453125" style="14" bestFit="1" customWidth="1"/>
    <col min="2303" max="2304" width="7.453125" style="14" customWidth="1"/>
    <col min="2305" max="2306" width="6.453125" style="14" bestFit="1" customWidth="1"/>
    <col min="2307" max="2307" width="9" style="14"/>
    <col min="2308" max="2308" width="30.54296875" style="14" customWidth="1"/>
    <col min="2309" max="2553" width="9" style="14"/>
    <col min="2554" max="2554" width="39.54296875" style="14" bestFit="1" customWidth="1"/>
    <col min="2555" max="2555" width="34" style="14" bestFit="1" customWidth="1"/>
    <col min="2556" max="2557" width="14.453125" style="14" customWidth="1"/>
    <col min="2558" max="2558" width="7.453125" style="14" bestFit="1" customWidth="1"/>
    <col min="2559" max="2560" width="7.453125" style="14" customWidth="1"/>
    <col min="2561" max="2562" width="6.453125" style="14" bestFit="1" customWidth="1"/>
    <col min="2563" max="2563" width="9" style="14"/>
    <col min="2564" max="2564" width="30.54296875" style="14" customWidth="1"/>
    <col min="2565" max="2809" width="9" style="14"/>
    <col min="2810" max="2810" width="39.54296875" style="14" bestFit="1" customWidth="1"/>
    <col min="2811" max="2811" width="34" style="14" bestFit="1" customWidth="1"/>
    <col min="2812" max="2813" width="14.453125" style="14" customWidth="1"/>
    <col min="2814" max="2814" width="7.453125" style="14" bestFit="1" customWidth="1"/>
    <col min="2815" max="2816" width="7.453125" style="14" customWidth="1"/>
    <col min="2817" max="2818" width="6.453125" style="14" bestFit="1" customWidth="1"/>
    <col min="2819" max="2819" width="9" style="14"/>
    <col min="2820" max="2820" width="30.54296875" style="14" customWidth="1"/>
    <col min="2821" max="3065" width="9" style="14"/>
    <col min="3066" max="3066" width="39.54296875" style="14" bestFit="1" customWidth="1"/>
    <col min="3067" max="3067" width="34" style="14" bestFit="1" customWidth="1"/>
    <col min="3068" max="3069" width="14.453125" style="14" customWidth="1"/>
    <col min="3070" max="3070" width="7.453125" style="14" bestFit="1" customWidth="1"/>
    <col min="3071" max="3072" width="7.453125" style="14" customWidth="1"/>
    <col min="3073" max="3074" width="6.453125" style="14" bestFit="1" customWidth="1"/>
    <col min="3075" max="3075" width="9" style="14"/>
    <col min="3076" max="3076" width="30.54296875" style="14" customWidth="1"/>
    <col min="3077" max="3321" width="9" style="14"/>
    <col min="3322" max="3322" width="39.54296875" style="14" bestFit="1" customWidth="1"/>
    <col min="3323" max="3323" width="34" style="14" bestFit="1" customWidth="1"/>
    <col min="3324" max="3325" width="14.453125" style="14" customWidth="1"/>
    <col min="3326" max="3326" width="7.453125" style="14" bestFit="1" customWidth="1"/>
    <col min="3327" max="3328" width="7.453125" style="14" customWidth="1"/>
    <col min="3329" max="3330" width="6.453125" style="14" bestFit="1" customWidth="1"/>
    <col min="3331" max="3331" width="9" style="14"/>
    <col min="3332" max="3332" width="30.54296875" style="14" customWidth="1"/>
    <col min="3333" max="3577" width="9" style="14"/>
    <col min="3578" max="3578" width="39.54296875" style="14" bestFit="1" customWidth="1"/>
    <col min="3579" max="3579" width="34" style="14" bestFit="1" customWidth="1"/>
    <col min="3580" max="3581" width="14.453125" style="14" customWidth="1"/>
    <col min="3582" max="3582" width="7.453125" style="14" bestFit="1" customWidth="1"/>
    <col min="3583" max="3584" width="7.453125" style="14" customWidth="1"/>
    <col min="3585" max="3586" width="6.453125" style="14" bestFit="1" customWidth="1"/>
    <col min="3587" max="3587" width="9" style="14"/>
    <col min="3588" max="3588" width="30.54296875" style="14" customWidth="1"/>
    <col min="3589" max="3833" width="9" style="14"/>
    <col min="3834" max="3834" width="39.54296875" style="14" bestFit="1" customWidth="1"/>
    <col min="3835" max="3835" width="34" style="14" bestFit="1" customWidth="1"/>
    <col min="3836" max="3837" width="14.453125" style="14" customWidth="1"/>
    <col min="3838" max="3838" width="7.453125" style="14" bestFit="1" customWidth="1"/>
    <col min="3839" max="3840" width="7.453125" style="14" customWidth="1"/>
    <col min="3841" max="3842" width="6.453125" style="14" bestFit="1" customWidth="1"/>
    <col min="3843" max="3843" width="9" style="14"/>
    <col min="3844" max="3844" width="30.54296875" style="14" customWidth="1"/>
    <col min="3845" max="4089" width="9" style="14"/>
    <col min="4090" max="4090" width="39.54296875" style="14" bestFit="1" customWidth="1"/>
    <col min="4091" max="4091" width="34" style="14" bestFit="1" customWidth="1"/>
    <col min="4092" max="4093" width="14.453125" style="14" customWidth="1"/>
    <col min="4094" max="4094" width="7.453125" style="14" bestFit="1" customWidth="1"/>
    <col min="4095" max="4096" width="7.453125" style="14" customWidth="1"/>
    <col min="4097" max="4098" width="6.453125" style="14" bestFit="1" customWidth="1"/>
    <col min="4099" max="4099" width="9" style="14"/>
    <col min="4100" max="4100" width="30.54296875" style="14" customWidth="1"/>
    <col min="4101" max="4345" width="9" style="14"/>
    <col min="4346" max="4346" width="39.54296875" style="14" bestFit="1" customWidth="1"/>
    <col min="4347" max="4347" width="34" style="14" bestFit="1" customWidth="1"/>
    <col min="4348" max="4349" width="14.453125" style="14" customWidth="1"/>
    <col min="4350" max="4350" width="7.453125" style="14" bestFit="1" customWidth="1"/>
    <col min="4351" max="4352" width="7.453125" style="14" customWidth="1"/>
    <col min="4353" max="4354" width="6.453125" style="14" bestFit="1" customWidth="1"/>
    <col min="4355" max="4355" width="9" style="14"/>
    <col min="4356" max="4356" width="30.54296875" style="14" customWidth="1"/>
    <col min="4357" max="4601" width="9" style="14"/>
    <col min="4602" max="4602" width="39.54296875" style="14" bestFit="1" customWidth="1"/>
    <col min="4603" max="4603" width="34" style="14" bestFit="1" customWidth="1"/>
    <col min="4604" max="4605" width="14.453125" style="14" customWidth="1"/>
    <col min="4606" max="4606" width="7.453125" style="14" bestFit="1" customWidth="1"/>
    <col min="4607" max="4608" width="7.453125" style="14" customWidth="1"/>
    <col min="4609" max="4610" width="6.453125" style="14" bestFit="1" customWidth="1"/>
    <col min="4611" max="4611" width="9" style="14"/>
    <col min="4612" max="4612" width="30.54296875" style="14" customWidth="1"/>
    <col min="4613" max="4857" width="9" style="14"/>
    <col min="4858" max="4858" width="39.54296875" style="14" bestFit="1" customWidth="1"/>
    <col min="4859" max="4859" width="34" style="14" bestFit="1" customWidth="1"/>
    <col min="4860" max="4861" width="14.453125" style="14" customWidth="1"/>
    <col min="4862" max="4862" width="7.453125" style="14" bestFit="1" customWidth="1"/>
    <col min="4863" max="4864" width="7.453125" style="14" customWidth="1"/>
    <col min="4865" max="4866" width="6.453125" style="14" bestFit="1" customWidth="1"/>
    <col min="4867" max="4867" width="9" style="14"/>
    <col min="4868" max="4868" width="30.54296875" style="14" customWidth="1"/>
    <col min="4869" max="5113" width="9" style="14"/>
    <col min="5114" max="5114" width="39.54296875" style="14" bestFit="1" customWidth="1"/>
    <col min="5115" max="5115" width="34" style="14" bestFit="1" customWidth="1"/>
    <col min="5116" max="5117" width="14.453125" style="14" customWidth="1"/>
    <col min="5118" max="5118" width="7.453125" style="14" bestFit="1" customWidth="1"/>
    <col min="5119" max="5120" width="7.453125" style="14" customWidth="1"/>
    <col min="5121" max="5122" width="6.453125" style="14" bestFit="1" customWidth="1"/>
    <col min="5123" max="5123" width="9" style="14"/>
    <col min="5124" max="5124" width="30.54296875" style="14" customWidth="1"/>
    <col min="5125" max="5369" width="9" style="14"/>
    <col min="5370" max="5370" width="39.54296875" style="14" bestFit="1" customWidth="1"/>
    <col min="5371" max="5371" width="34" style="14" bestFit="1" customWidth="1"/>
    <col min="5372" max="5373" width="14.453125" style="14" customWidth="1"/>
    <col min="5374" max="5374" width="7.453125" style="14" bestFit="1" customWidth="1"/>
    <col min="5375" max="5376" width="7.453125" style="14" customWidth="1"/>
    <col min="5377" max="5378" width="6.453125" style="14" bestFit="1" customWidth="1"/>
    <col min="5379" max="5379" width="9" style="14"/>
    <col min="5380" max="5380" width="30.54296875" style="14" customWidth="1"/>
    <col min="5381" max="5625" width="9" style="14"/>
    <col min="5626" max="5626" width="39.54296875" style="14" bestFit="1" customWidth="1"/>
    <col min="5627" max="5627" width="34" style="14" bestFit="1" customWidth="1"/>
    <col min="5628" max="5629" width="14.453125" style="14" customWidth="1"/>
    <col min="5630" max="5630" width="7.453125" style="14" bestFit="1" customWidth="1"/>
    <col min="5631" max="5632" width="7.453125" style="14" customWidth="1"/>
    <col min="5633" max="5634" width="6.453125" style="14" bestFit="1" customWidth="1"/>
    <col min="5635" max="5635" width="9" style="14"/>
    <col min="5636" max="5636" width="30.54296875" style="14" customWidth="1"/>
    <col min="5637" max="5881" width="9" style="14"/>
    <col min="5882" max="5882" width="39.54296875" style="14" bestFit="1" customWidth="1"/>
    <col min="5883" max="5883" width="34" style="14" bestFit="1" customWidth="1"/>
    <col min="5884" max="5885" width="14.453125" style="14" customWidth="1"/>
    <col min="5886" max="5886" width="7.453125" style="14" bestFit="1" customWidth="1"/>
    <col min="5887" max="5888" width="7.453125" style="14" customWidth="1"/>
    <col min="5889" max="5890" width="6.453125" style="14" bestFit="1" customWidth="1"/>
    <col min="5891" max="5891" width="9" style="14"/>
    <col min="5892" max="5892" width="30.54296875" style="14" customWidth="1"/>
    <col min="5893" max="6137" width="9" style="14"/>
    <col min="6138" max="6138" width="39.54296875" style="14" bestFit="1" customWidth="1"/>
    <col min="6139" max="6139" width="34" style="14" bestFit="1" customWidth="1"/>
    <col min="6140" max="6141" width="14.453125" style="14" customWidth="1"/>
    <col min="6142" max="6142" width="7.453125" style="14" bestFit="1" customWidth="1"/>
    <col min="6143" max="6144" width="7.453125" style="14" customWidth="1"/>
    <col min="6145" max="6146" width="6.453125" style="14" bestFit="1" customWidth="1"/>
    <col min="6147" max="6147" width="9" style="14"/>
    <col min="6148" max="6148" width="30.54296875" style="14" customWidth="1"/>
    <col min="6149" max="6393" width="9" style="14"/>
    <col min="6394" max="6394" width="39.54296875" style="14" bestFit="1" customWidth="1"/>
    <col min="6395" max="6395" width="34" style="14" bestFit="1" customWidth="1"/>
    <col min="6396" max="6397" width="14.453125" style="14" customWidth="1"/>
    <col min="6398" max="6398" width="7.453125" style="14" bestFit="1" customWidth="1"/>
    <col min="6399" max="6400" width="7.453125" style="14" customWidth="1"/>
    <col min="6401" max="6402" width="6.453125" style="14" bestFit="1" customWidth="1"/>
    <col min="6403" max="6403" width="9" style="14"/>
    <col min="6404" max="6404" width="30.54296875" style="14" customWidth="1"/>
    <col min="6405" max="6649" width="9" style="14"/>
    <col min="6650" max="6650" width="39.54296875" style="14" bestFit="1" customWidth="1"/>
    <col min="6651" max="6651" width="34" style="14" bestFit="1" customWidth="1"/>
    <col min="6652" max="6653" width="14.453125" style="14" customWidth="1"/>
    <col min="6654" max="6654" width="7.453125" style="14" bestFit="1" customWidth="1"/>
    <col min="6655" max="6656" width="7.453125" style="14" customWidth="1"/>
    <col min="6657" max="6658" width="6.453125" style="14" bestFit="1" customWidth="1"/>
    <col min="6659" max="6659" width="9" style="14"/>
    <col min="6660" max="6660" width="30.54296875" style="14" customWidth="1"/>
    <col min="6661" max="6905" width="9" style="14"/>
    <col min="6906" max="6906" width="39.54296875" style="14" bestFit="1" customWidth="1"/>
    <col min="6907" max="6907" width="34" style="14" bestFit="1" customWidth="1"/>
    <col min="6908" max="6909" width="14.453125" style="14" customWidth="1"/>
    <col min="6910" max="6910" width="7.453125" style="14" bestFit="1" customWidth="1"/>
    <col min="6911" max="6912" width="7.453125" style="14" customWidth="1"/>
    <col min="6913" max="6914" width="6.453125" style="14" bestFit="1" customWidth="1"/>
    <col min="6915" max="6915" width="9" style="14"/>
    <col min="6916" max="6916" width="30.54296875" style="14" customWidth="1"/>
    <col min="6917" max="7161" width="9" style="14"/>
    <col min="7162" max="7162" width="39.54296875" style="14" bestFit="1" customWidth="1"/>
    <col min="7163" max="7163" width="34" style="14" bestFit="1" customWidth="1"/>
    <col min="7164" max="7165" width="14.453125" style="14" customWidth="1"/>
    <col min="7166" max="7166" width="7.453125" style="14" bestFit="1" customWidth="1"/>
    <col min="7167" max="7168" width="7.453125" style="14" customWidth="1"/>
    <col min="7169" max="7170" width="6.453125" style="14" bestFit="1" customWidth="1"/>
    <col min="7171" max="7171" width="9" style="14"/>
    <col min="7172" max="7172" width="30.54296875" style="14" customWidth="1"/>
    <col min="7173" max="7417" width="9" style="14"/>
    <col min="7418" max="7418" width="39.54296875" style="14" bestFit="1" customWidth="1"/>
    <col min="7419" max="7419" width="34" style="14" bestFit="1" customWidth="1"/>
    <col min="7420" max="7421" width="14.453125" style="14" customWidth="1"/>
    <col min="7422" max="7422" width="7.453125" style="14" bestFit="1" customWidth="1"/>
    <col min="7423" max="7424" width="7.453125" style="14" customWidth="1"/>
    <col min="7425" max="7426" width="6.453125" style="14" bestFit="1" customWidth="1"/>
    <col min="7427" max="7427" width="9" style="14"/>
    <col min="7428" max="7428" width="30.54296875" style="14" customWidth="1"/>
    <col min="7429" max="7673" width="9" style="14"/>
    <col min="7674" max="7674" width="39.54296875" style="14" bestFit="1" customWidth="1"/>
    <col min="7675" max="7675" width="34" style="14" bestFit="1" customWidth="1"/>
    <col min="7676" max="7677" width="14.453125" style="14" customWidth="1"/>
    <col min="7678" max="7678" width="7.453125" style="14" bestFit="1" customWidth="1"/>
    <col min="7679" max="7680" width="7.453125" style="14" customWidth="1"/>
    <col min="7681" max="7682" width="6.453125" style="14" bestFit="1" customWidth="1"/>
    <col min="7683" max="7683" width="9" style="14"/>
    <col min="7684" max="7684" width="30.54296875" style="14" customWidth="1"/>
    <col min="7685" max="7929" width="9" style="14"/>
    <col min="7930" max="7930" width="39.54296875" style="14" bestFit="1" customWidth="1"/>
    <col min="7931" max="7931" width="34" style="14" bestFit="1" customWidth="1"/>
    <col min="7932" max="7933" width="14.453125" style="14" customWidth="1"/>
    <col min="7934" max="7934" width="7.453125" style="14" bestFit="1" customWidth="1"/>
    <col min="7935" max="7936" width="7.453125" style="14" customWidth="1"/>
    <col min="7937" max="7938" width="6.453125" style="14" bestFit="1" customWidth="1"/>
    <col min="7939" max="7939" width="9" style="14"/>
    <col min="7940" max="7940" width="30.54296875" style="14" customWidth="1"/>
    <col min="7941" max="8185" width="9" style="14"/>
    <col min="8186" max="8186" width="39.54296875" style="14" bestFit="1" customWidth="1"/>
    <col min="8187" max="8187" width="34" style="14" bestFit="1" customWidth="1"/>
    <col min="8188" max="8189" width="14.453125" style="14" customWidth="1"/>
    <col min="8190" max="8190" width="7.453125" style="14" bestFit="1" customWidth="1"/>
    <col min="8191" max="8192" width="7.453125" style="14" customWidth="1"/>
    <col min="8193" max="8194" width="6.453125" style="14" bestFit="1" customWidth="1"/>
    <col min="8195" max="8195" width="9" style="14"/>
    <col min="8196" max="8196" width="30.54296875" style="14" customWidth="1"/>
    <col min="8197" max="8441" width="9" style="14"/>
    <col min="8442" max="8442" width="39.54296875" style="14" bestFit="1" customWidth="1"/>
    <col min="8443" max="8443" width="34" style="14" bestFit="1" customWidth="1"/>
    <col min="8444" max="8445" width="14.453125" style="14" customWidth="1"/>
    <col min="8446" max="8446" width="7.453125" style="14" bestFit="1" customWidth="1"/>
    <col min="8447" max="8448" width="7.453125" style="14" customWidth="1"/>
    <col min="8449" max="8450" width="6.453125" style="14" bestFit="1" customWidth="1"/>
    <col min="8451" max="8451" width="9" style="14"/>
    <col min="8452" max="8452" width="30.54296875" style="14" customWidth="1"/>
    <col min="8453" max="8697" width="9" style="14"/>
    <col min="8698" max="8698" width="39.54296875" style="14" bestFit="1" customWidth="1"/>
    <col min="8699" max="8699" width="34" style="14" bestFit="1" customWidth="1"/>
    <col min="8700" max="8701" width="14.453125" style="14" customWidth="1"/>
    <col min="8702" max="8702" width="7.453125" style="14" bestFit="1" customWidth="1"/>
    <col min="8703" max="8704" width="7.453125" style="14" customWidth="1"/>
    <col min="8705" max="8706" width="6.453125" style="14" bestFit="1" customWidth="1"/>
    <col min="8707" max="8707" width="9" style="14"/>
    <col min="8708" max="8708" width="30.54296875" style="14" customWidth="1"/>
    <col min="8709" max="8953" width="9" style="14"/>
    <col min="8954" max="8954" width="39.54296875" style="14" bestFit="1" customWidth="1"/>
    <col min="8955" max="8955" width="34" style="14" bestFit="1" customWidth="1"/>
    <col min="8956" max="8957" width="14.453125" style="14" customWidth="1"/>
    <col min="8958" max="8958" width="7.453125" style="14" bestFit="1" customWidth="1"/>
    <col min="8959" max="8960" width="7.453125" style="14" customWidth="1"/>
    <col min="8961" max="8962" width="6.453125" style="14" bestFit="1" customWidth="1"/>
    <col min="8963" max="8963" width="9" style="14"/>
    <col min="8964" max="8964" width="30.54296875" style="14" customWidth="1"/>
    <col min="8965" max="9209" width="9" style="14"/>
    <col min="9210" max="9210" width="39.54296875" style="14" bestFit="1" customWidth="1"/>
    <col min="9211" max="9211" width="34" style="14" bestFit="1" customWidth="1"/>
    <col min="9212" max="9213" width="14.453125" style="14" customWidth="1"/>
    <col min="9214" max="9214" width="7.453125" style="14" bestFit="1" customWidth="1"/>
    <col min="9215" max="9216" width="7.453125" style="14" customWidth="1"/>
    <col min="9217" max="9218" width="6.453125" style="14" bestFit="1" customWidth="1"/>
    <col min="9219" max="9219" width="9" style="14"/>
    <col min="9220" max="9220" width="30.54296875" style="14" customWidth="1"/>
    <col min="9221" max="9465" width="9" style="14"/>
    <col min="9466" max="9466" width="39.54296875" style="14" bestFit="1" customWidth="1"/>
    <col min="9467" max="9467" width="34" style="14" bestFit="1" customWidth="1"/>
    <col min="9468" max="9469" width="14.453125" style="14" customWidth="1"/>
    <col min="9470" max="9470" width="7.453125" style="14" bestFit="1" customWidth="1"/>
    <col min="9471" max="9472" width="7.453125" style="14" customWidth="1"/>
    <col min="9473" max="9474" width="6.453125" style="14" bestFit="1" customWidth="1"/>
    <col min="9475" max="9475" width="9" style="14"/>
    <col min="9476" max="9476" width="30.54296875" style="14" customWidth="1"/>
    <col min="9477" max="9721" width="9" style="14"/>
    <col min="9722" max="9722" width="39.54296875" style="14" bestFit="1" customWidth="1"/>
    <col min="9723" max="9723" width="34" style="14" bestFit="1" customWidth="1"/>
    <col min="9724" max="9725" width="14.453125" style="14" customWidth="1"/>
    <col min="9726" max="9726" width="7.453125" style="14" bestFit="1" customWidth="1"/>
    <col min="9727" max="9728" width="7.453125" style="14" customWidth="1"/>
    <col min="9729" max="9730" width="6.453125" style="14" bestFit="1" customWidth="1"/>
    <col min="9731" max="9731" width="9" style="14"/>
    <col min="9732" max="9732" width="30.54296875" style="14" customWidth="1"/>
    <col min="9733" max="9977" width="9" style="14"/>
    <col min="9978" max="9978" width="39.54296875" style="14" bestFit="1" customWidth="1"/>
    <col min="9979" max="9979" width="34" style="14" bestFit="1" customWidth="1"/>
    <col min="9980" max="9981" width="14.453125" style="14" customWidth="1"/>
    <col min="9982" max="9982" width="7.453125" style="14" bestFit="1" customWidth="1"/>
    <col min="9983" max="9984" width="7.453125" style="14" customWidth="1"/>
    <col min="9985" max="9986" width="6.453125" style="14" bestFit="1" customWidth="1"/>
    <col min="9987" max="9987" width="9" style="14"/>
    <col min="9988" max="9988" width="30.54296875" style="14" customWidth="1"/>
    <col min="9989" max="10233" width="9" style="14"/>
    <col min="10234" max="10234" width="39.54296875" style="14" bestFit="1" customWidth="1"/>
    <col min="10235" max="10235" width="34" style="14" bestFit="1" customWidth="1"/>
    <col min="10236" max="10237" width="14.453125" style="14" customWidth="1"/>
    <col min="10238" max="10238" width="7.453125" style="14" bestFit="1" customWidth="1"/>
    <col min="10239" max="10240" width="7.453125" style="14" customWidth="1"/>
    <col min="10241" max="10242" width="6.453125" style="14" bestFit="1" customWidth="1"/>
    <col min="10243" max="10243" width="9" style="14"/>
    <col min="10244" max="10244" width="30.54296875" style="14" customWidth="1"/>
    <col min="10245" max="10489" width="9" style="14"/>
    <col min="10490" max="10490" width="39.54296875" style="14" bestFit="1" customWidth="1"/>
    <col min="10491" max="10491" width="34" style="14" bestFit="1" customWidth="1"/>
    <col min="10492" max="10493" width="14.453125" style="14" customWidth="1"/>
    <col min="10494" max="10494" width="7.453125" style="14" bestFit="1" customWidth="1"/>
    <col min="10495" max="10496" width="7.453125" style="14" customWidth="1"/>
    <col min="10497" max="10498" width="6.453125" style="14" bestFit="1" customWidth="1"/>
    <col min="10499" max="10499" width="9" style="14"/>
    <col min="10500" max="10500" width="30.54296875" style="14" customWidth="1"/>
    <col min="10501" max="10745" width="9" style="14"/>
    <col min="10746" max="10746" width="39.54296875" style="14" bestFit="1" customWidth="1"/>
    <col min="10747" max="10747" width="34" style="14" bestFit="1" customWidth="1"/>
    <col min="10748" max="10749" width="14.453125" style="14" customWidth="1"/>
    <col min="10750" max="10750" width="7.453125" style="14" bestFit="1" customWidth="1"/>
    <col min="10751" max="10752" width="7.453125" style="14" customWidth="1"/>
    <col min="10753" max="10754" width="6.453125" style="14" bestFit="1" customWidth="1"/>
    <col min="10755" max="10755" width="9" style="14"/>
    <col min="10756" max="10756" width="30.54296875" style="14" customWidth="1"/>
    <col min="10757" max="11001" width="9" style="14"/>
    <col min="11002" max="11002" width="39.54296875" style="14" bestFit="1" customWidth="1"/>
    <col min="11003" max="11003" width="34" style="14" bestFit="1" customWidth="1"/>
    <col min="11004" max="11005" width="14.453125" style="14" customWidth="1"/>
    <col min="11006" max="11006" width="7.453125" style="14" bestFit="1" customWidth="1"/>
    <col min="11007" max="11008" width="7.453125" style="14" customWidth="1"/>
    <col min="11009" max="11010" width="6.453125" style="14" bestFit="1" customWidth="1"/>
    <col min="11011" max="11011" width="9" style="14"/>
    <col min="11012" max="11012" width="30.54296875" style="14" customWidth="1"/>
    <col min="11013" max="11257" width="9" style="14"/>
    <col min="11258" max="11258" width="39.54296875" style="14" bestFit="1" customWidth="1"/>
    <col min="11259" max="11259" width="34" style="14" bestFit="1" customWidth="1"/>
    <col min="11260" max="11261" width="14.453125" style="14" customWidth="1"/>
    <col min="11262" max="11262" width="7.453125" style="14" bestFit="1" customWidth="1"/>
    <col min="11263" max="11264" width="7.453125" style="14" customWidth="1"/>
    <col min="11265" max="11266" width="6.453125" style="14" bestFit="1" customWidth="1"/>
    <col min="11267" max="11267" width="9" style="14"/>
    <col min="11268" max="11268" width="30.54296875" style="14" customWidth="1"/>
    <col min="11269" max="11513" width="9" style="14"/>
    <col min="11514" max="11514" width="39.54296875" style="14" bestFit="1" customWidth="1"/>
    <col min="11515" max="11515" width="34" style="14" bestFit="1" customWidth="1"/>
    <col min="11516" max="11517" width="14.453125" style="14" customWidth="1"/>
    <col min="11518" max="11518" width="7.453125" style="14" bestFit="1" customWidth="1"/>
    <col min="11519" max="11520" width="7.453125" style="14" customWidth="1"/>
    <col min="11521" max="11522" width="6.453125" style="14" bestFit="1" customWidth="1"/>
    <col min="11523" max="11523" width="9" style="14"/>
    <col min="11524" max="11524" width="30.54296875" style="14" customWidth="1"/>
    <col min="11525" max="11769" width="9" style="14"/>
    <col min="11770" max="11770" width="39.54296875" style="14" bestFit="1" customWidth="1"/>
    <col min="11771" max="11771" width="34" style="14" bestFit="1" customWidth="1"/>
    <col min="11772" max="11773" width="14.453125" style="14" customWidth="1"/>
    <col min="11774" max="11774" width="7.453125" style="14" bestFit="1" customWidth="1"/>
    <col min="11775" max="11776" width="7.453125" style="14" customWidth="1"/>
    <col min="11777" max="11778" width="6.453125" style="14" bestFit="1" customWidth="1"/>
    <col min="11779" max="11779" width="9" style="14"/>
    <col min="11780" max="11780" width="30.54296875" style="14" customWidth="1"/>
    <col min="11781" max="12025" width="9" style="14"/>
    <col min="12026" max="12026" width="39.54296875" style="14" bestFit="1" customWidth="1"/>
    <col min="12027" max="12027" width="34" style="14" bestFit="1" customWidth="1"/>
    <col min="12028" max="12029" width="14.453125" style="14" customWidth="1"/>
    <col min="12030" max="12030" width="7.453125" style="14" bestFit="1" customWidth="1"/>
    <col min="12031" max="12032" width="7.453125" style="14" customWidth="1"/>
    <col min="12033" max="12034" width="6.453125" style="14" bestFit="1" customWidth="1"/>
    <col min="12035" max="12035" width="9" style="14"/>
    <col min="12036" max="12036" width="30.54296875" style="14" customWidth="1"/>
    <col min="12037" max="12281" width="9" style="14"/>
    <col min="12282" max="12282" width="39.54296875" style="14" bestFit="1" customWidth="1"/>
    <col min="12283" max="12283" width="34" style="14" bestFit="1" customWidth="1"/>
    <col min="12284" max="12285" width="14.453125" style="14" customWidth="1"/>
    <col min="12286" max="12286" width="7.453125" style="14" bestFit="1" customWidth="1"/>
    <col min="12287" max="12288" width="7.453125" style="14" customWidth="1"/>
    <col min="12289" max="12290" width="6.453125" style="14" bestFit="1" customWidth="1"/>
    <col min="12291" max="12291" width="9" style="14"/>
    <col min="12292" max="12292" width="30.54296875" style="14" customWidth="1"/>
    <col min="12293" max="12537" width="9" style="14"/>
    <col min="12538" max="12538" width="39.54296875" style="14" bestFit="1" customWidth="1"/>
    <col min="12539" max="12539" width="34" style="14" bestFit="1" customWidth="1"/>
    <col min="12540" max="12541" width="14.453125" style="14" customWidth="1"/>
    <col min="12542" max="12542" width="7.453125" style="14" bestFit="1" customWidth="1"/>
    <col min="12543" max="12544" width="7.453125" style="14" customWidth="1"/>
    <col min="12545" max="12546" width="6.453125" style="14" bestFit="1" customWidth="1"/>
    <col min="12547" max="12547" width="9" style="14"/>
    <col min="12548" max="12548" width="30.54296875" style="14" customWidth="1"/>
    <col min="12549" max="12793" width="9" style="14"/>
    <col min="12794" max="12794" width="39.54296875" style="14" bestFit="1" customWidth="1"/>
    <col min="12795" max="12795" width="34" style="14" bestFit="1" customWidth="1"/>
    <col min="12796" max="12797" width="14.453125" style="14" customWidth="1"/>
    <col min="12798" max="12798" width="7.453125" style="14" bestFit="1" customWidth="1"/>
    <col min="12799" max="12800" width="7.453125" style="14" customWidth="1"/>
    <col min="12801" max="12802" width="6.453125" style="14" bestFit="1" customWidth="1"/>
    <col min="12803" max="12803" width="9" style="14"/>
    <col min="12804" max="12804" width="30.54296875" style="14" customWidth="1"/>
    <col min="12805" max="13049" width="9" style="14"/>
    <col min="13050" max="13050" width="39.54296875" style="14" bestFit="1" customWidth="1"/>
    <col min="13051" max="13051" width="34" style="14" bestFit="1" customWidth="1"/>
    <col min="13052" max="13053" width="14.453125" style="14" customWidth="1"/>
    <col min="13054" max="13054" width="7.453125" style="14" bestFit="1" customWidth="1"/>
    <col min="13055" max="13056" width="7.453125" style="14" customWidth="1"/>
    <col min="13057" max="13058" width="6.453125" style="14" bestFit="1" customWidth="1"/>
    <col min="13059" max="13059" width="9" style="14"/>
    <col min="13060" max="13060" width="30.54296875" style="14" customWidth="1"/>
    <col min="13061" max="13305" width="9" style="14"/>
    <col min="13306" max="13306" width="39.54296875" style="14" bestFit="1" customWidth="1"/>
    <col min="13307" max="13307" width="34" style="14" bestFit="1" customWidth="1"/>
    <col min="13308" max="13309" width="14.453125" style="14" customWidth="1"/>
    <col min="13310" max="13310" width="7.453125" style="14" bestFit="1" customWidth="1"/>
    <col min="13311" max="13312" width="7.453125" style="14" customWidth="1"/>
    <col min="13313" max="13314" width="6.453125" style="14" bestFit="1" customWidth="1"/>
    <col min="13315" max="13315" width="9" style="14"/>
    <col min="13316" max="13316" width="30.54296875" style="14" customWidth="1"/>
    <col min="13317" max="13561" width="9" style="14"/>
    <col min="13562" max="13562" width="39.54296875" style="14" bestFit="1" customWidth="1"/>
    <col min="13563" max="13563" width="34" style="14" bestFit="1" customWidth="1"/>
    <col min="13564" max="13565" width="14.453125" style="14" customWidth="1"/>
    <col min="13566" max="13566" width="7.453125" style="14" bestFit="1" customWidth="1"/>
    <col min="13567" max="13568" width="7.453125" style="14" customWidth="1"/>
    <col min="13569" max="13570" width="6.453125" style="14" bestFit="1" customWidth="1"/>
    <col min="13571" max="13571" width="9" style="14"/>
    <col min="13572" max="13572" width="30.54296875" style="14" customWidth="1"/>
    <col min="13573" max="13817" width="9" style="14"/>
    <col min="13818" max="13818" width="39.54296875" style="14" bestFit="1" customWidth="1"/>
    <col min="13819" max="13819" width="34" style="14" bestFit="1" customWidth="1"/>
    <col min="13820" max="13821" width="14.453125" style="14" customWidth="1"/>
    <col min="13822" max="13822" width="7.453125" style="14" bestFit="1" customWidth="1"/>
    <col min="13823" max="13824" width="7.453125" style="14" customWidth="1"/>
    <col min="13825" max="13826" width="6.453125" style="14" bestFit="1" customWidth="1"/>
    <col min="13827" max="13827" width="9" style="14"/>
    <col min="13828" max="13828" width="30.54296875" style="14" customWidth="1"/>
    <col min="13829" max="14073" width="9" style="14"/>
    <col min="14074" max="14074" width="39.54296875" style="14" bestFit="1" customWidth="1"/>
    <col min="14075" max="14075" width="34" style="14" bestFit="1" customWidth="1"/>
    <col min="14076" max="14077" width="14.453125" style="14" customWidth="1"/>
    <col min="14078" max="14078" width="7.453125" style="14" bestFit="1" customWidth="1"/>
    <col min="14079" max="14080" width="7.453125" style="14" customWidth="1"/>
    <col min="14081" max="14082" width="6.453125" style="14" bestFit="1" customWidth="1"/>
    <col min="14083" max="14083" width="9" style="14"/>
    <col min="14084" max="14084" width="30.54296875" style="14" customWidth="1"/>
    <col min="14085" max="14329" width="9" style="14"/>
    <col min="14330" max="14330" width="39.54296875" style="14" bestFit="1" customWidth="1"/>
    <col min="14331" max="14331" width="34" style="14" bestFit="1" customWidth="1"/>
    <col min="14332" max="14333" width="14.453125" style="14" customWidth="1"/>
    <col min="14334" max="14334" width="7.453125" style="14" bestFit="1" customWidth="1"/>
    <col min="14335" max="14336" width="7.453125" style="14" customWidth="1"/>
    <col min="14337" max="14338" width="6.453125" style="14" bestFit="1" customWidth="1"/>
    <col min="14339" max="14339" width="9" style="14"/>
    <col min="14340" max="14340" width="30.54296875" style="14" customWidth="1"/>
    <col min="14341" max="14585" width="9" style="14"/>
    <col min="14586" max="14586" width="39.54296875" style="14" bestFit="1" customWidth="1"/>
    <col min="14587" max="14587" width="34" style="14" bestFit="1" customWidth="1"/>
    <col min="14588" max="14589" width="14.453125" style="14" customWidth="1"/>
    <col min="14590" max="14590" width="7.453125" style="14" bestFit="1" customWidth="1"/>
    <col min="14591" max="14592" width="7.453125" style="14" customWidth="1"/>
    <col min="14593" max="14594" width="6.453125" style="14" bestFit="1" customWidth="1"/>
    <col min="14595" max="14595" width="9" style="14"/>
    <col min="14596" max="14596" width="30.54296875" style="14" customWidth="1"/>
    <col min="14597" max="14841" width="9" style="14"/>
    <col min="14842" max="14842" width="39.54296875" style="14" bestFit="1" customWidth="1"/>
    <col min="14843" max="14843" width="34" style="14" bestFit="1" customWidth="1"/>
    <col min="14844" max="14845" width="14.453125" style="14" customWidth="1"/>
    <col min="14846" max="14846" width="7.453125" style="14" bestFit="1" customWidth="1"/>
    <col min="14847" max="14848" width="7.453125" style="14" customWidth="1"/>
    <col min="14849" max="14850" width="6.453125" style="14" bestFit="1" customWidth="1"/>
    <col min="14851" max="14851" width="9" style="14"/>
    <col min="14852" max="14852" width="30.54296875" style="14" customWidth="1"/>
    <col min="14853" max="15097" width="9" style="14"/>
    <col min="15098" max="15098" width="39.54296875" style="14" bestFit="1" customWidth="1"/>
    <col min="15099" max="15099" width="34" style="14" bestFit="1" customWidth="1"/>
    <col min="15100" max="15101" width="14.453125" style="14" customWidth="1"/>
    <col min="15102" max="15102" width="7.453125" style="14" bestFit="1" customWidth="1"/>
    <col min="15103" max="15104" width="7.453125" style="14" customWidth="1"/>
    <col min="15105" max="15106" width="6.453125" style="14" bestFit="1" customWidth="1"/>
    <col min="15107" max="15107" width="9" style="14"/>
    <col min="15108" max="15108" width="30.54296875" style="14" customWidth="1"/>
    <col min="15109" max="15353" width="9" style="14"/>
    <col min="15354" max="15354" width="39.54296875" style="14" bestFit="1" customWidth="1"/>
    <col min="15355" max="15355" width="34" style="14" bestFit="1" customWidth="1"/>
    <col min="15356" max="15357" width="14.453125" style="14" customWidth="1"/>
    <col min="15358" max="15358" width="7.453125" style="14" bestFit="1" customWidth="1"/>
    <col min="15359" max="15360" width="7.453125" style="14" customWidth="1"/>
    <col min="15361" max="15362" width="6.453125" style="14" bestFit="1" customWidth="1"/>
    <col min="15363" max="15363" width="9" style="14"/>
    <col min="15364" max="15364" width="30.54296875" style="14" customWidth="1"/>
    <col min="15365" max="15609" width="9" style="14"/>
    <col min="15610" max="15610" width="39.54296875" style="14" bestFit="1" customWidth="1"/>
    <col min="15611" max="15611" width="34" style="14" bestFit="1" customWidth="1"/>
    <col min="15612" max="15613" width="14.453125" style="14" customWidth="1"/>
    <col min="15614" max="15614" width="7.453125" style="14" bestFit="1" customWidth="1"/>
    <col min="15615" max="15616" width="7.453125" style="14" customWidth="1"/>
    <col min="15617" max="15618" width="6.453125" style="14" bestFit="1" customWidth="1"/>
    <col min="15619" max="15619" width="9" style="14"/>
    <col min="15620" max="15620" width="30.54296875" style="14" customWidth="1"/>
    <col min="15621" max="15865" width="9" style="14"/>
    <col min="15866" max="15866" width="39.54296875" style="14" bestFit="1" customWidth="1"/>
    <col min="15867" max="15867" width="34" style="14" bestFit="1" customWidth="1"/>
    <col min="15868" max="15869" width="14.453125" style="14" customWidth="1"/>
    <col min="15870" max="15870" width="7.453125" style="14" bestFit="1" customWidth="1"/>
    <col min="15871" max="15872" width="7.453125" style="14" customWidth="1"/>
    <col min="15873" max="15874" width="6.453125" style="14" bestFit="1" customWidth="1"/>
    <col min="15875" max="15875" width="9" style="14"/>
    <col min="15876" max="15876" width="30.54296875" style="14" customWidth="1"/>
    <col min="15877" max="16121" width="9" style="14"/>
    <col min="16122" max="16122" width="39.54296875" style="14" bestFit="1" customWidth="1"/>
    <col min="16123" max="16123" width="34" style="14" bestFit="1" customWidth="1"/>
    <col min="16124" max="16125" width="14.453125" style="14" customWidth="1"/>
    <col min="16126" max="16126" width="7.453125" style="14" bestFit="1" customWidth="1"/>
    <col min="16127" max="16128" width="7.453125" style="14" customWidth="1"/>
    <col min="16129" max="16130" width="6.453125" style="14" bestFit="1" customWidth="1"/>
    <col min="16131" max="16131" width="9" style="14"/>
    <col min="16132" max="16132" width="30.54296875" style="14" customWidth="1"/>
    <col min="16133" max="16378" width="9" style="14"/>
    <col min="16379" max="16384" width="9" style="14" customWidth="1"/>
  </cols>
  <sheetData>
    <row r="1" spans="1:4" ht="56" thickBot="1" x14ac:dyDescent="0.4">
      <c r="A1" s="30" t="s">
        <v>4</v>
      </c>
      <c r="B1" s="31" t="s">
        <v>26</v>
      </c>
      <c r="C1" s="31" t="s">
        <v>35</v>
      </c>
      <c r="D1" s="31" t="s">
        <v>27</v>
      </c>
    </row>
    <row r="2" spans="1:4" ht="16" thickBot="1" x14ac:dyDescent="0.4">
      <c r="A2" s="36" t="s">
        <v>32</v>
      </c>
      <c r="B2" s="37"/>
      <c r="C2" s="37"/>
      <c r="D2" s="38"/>
    </row>
    <row r="3" spans="1:4" ht="31.5" thickBot="1" x14ac:dyDescent="0.4">
      <c r="A3" s="27" t="s">
        <v>38</v>
      </c>
      <c r="B3" s="42">
        <v>0</v>
      </c>
      <c r="C3" s="28">
        <v>30</v>
      </c>
      <c r="D3" s="29">
        <f>B3*C3</f>
        <v>0</v>
      </c>
    </row>
    <row r="4" spans="1:4" ht="31.5" thickBot="1" x14ac:dyDescent="0.4">
      <c r="A4" s="27" t="s">
        <v>33</v>
      </c>
      <c r="B4" s="42">
        <v>0</v>
      </c>
      <c r="C4" s="28">
        <v>195</v>
      </c>
      <c r="D4" s="29">
        <f t="shared" ref="D4" si="0">B4*C4</f>
        <v>0</v>
      </c>
    </row>
    <row r="5" spans="1:4" ht="19" thickBot="1" x14ac:dyDescent="0.4">
      <c r="A5" s="39" t="s">
        <v>28</v>
      </c>
      <c r="B5" s="40"/>
      <c r="C5" s="41"/>
      <c r="D5" s="32">
        <f>SUM(D3:D4)</f>
        <v>0</v>
      </c>
    </row>
    <row r="6" spans="1:4" x14ac:dyDescent="0.35">
      <c r="A6" s="15" t="s">
        <v>34</v>
      </c>
    </row>
  </sheetData>
  <mergeCells count="2">
    <mergeCell ref="A2:D2"/>
    <mergeCell ref="A5:C5"/>
  </mergeCells>
  <phoneticPr fontId="13" type="noConversion"/>
  <pageMargins left="0.75" right="0.75" top="1" bottom="1" header="0.5" footer="0.5"/>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Assumptions and Clarifications</vt:lpstr>
      <vt:lpstr>Pricing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2020-06-17T11:08:44Z</dcterms:created>
  <dcterms:modified xsi:type="dcterms:W3CDTF">2026-06-22T18:46:57Z</dcterms:modified>
  <cp:category/>
  <cp:contentStatus/>
</cp:coreProperties>
</file>