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15"/>
  <workbookPr defaultThemeVersion="124226"/>
  <mc:AlternateContent xmlns:mc="http://schemas.openxmlformats.org/markup-compatibility/2006">
    <mc:Choice Requires="x15">
      <x15ac:absPath xmlns:x15ac="http://schemas.microsoft.com/office/spreadsheetml/2010/11/ac" url="https://nuigalwayie.sharepoint.com/sites/Group_ProcurementContracts/Shared Documents/@@CONTRACTS/.@ACTIVE Contracts/CON1788/2.User Requirements/"/>
    </mc:Choice>
  </mc:AlternateContent>
  <xr:revisionPtr revIDLastSave="709" documentId="11_A449E8B676E76F3EAB1A471991A37AA6FB78A5CF" xr6:coauthVersionLast="47" xr6:coauthVersionMax="47" xr10:uidLastSave="{1DED2D6C-B6BE-41A0-ABDF-ED75647906E6}"/>
  <bookViews>
    <workbookView xWindow="28680" yWindow="-120" windowWidth="29040" windowHeight="15840" firstSheet="1" xr2:uid="{00000000-000D-0000-FFFF-FFFF00000000}"/>
  </bookViews>
  <sheets>
    <sheet name="Instructions" sheetId="10" r:id="rId1"/>
    <sheet name="Pricing Schedule" sheetId="20" r:id="rId2"/>
    <sheet name="Consumables &amp; Spare Parts " sheetId="19"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9" i="20" l="1"/>
  <c r="B2" i="20" l="1"/>
  <c r="B2" i="19" l="1"/>
</calcChain>
</file>

<file path=xl/sharedStrings.xml><?xml version="1.0" encoding="utf-8"?>
<sst xmlns="http://schemas.openxmlformats.org/spreadsheetml/2006/main" count="130" uniqueCount="111">
  <si>
    <t>Appendix 2- Pricing Schedule - GALW/CON1788/2025</t>
  </si>
  <si>
    <t>General Information</t>
  </si>
  <si>
    <t>Project Title</t>
  </si>
  <si>
    <t xml:space="preserve">Request for Tender for the Supply, Delivery, Installation and Commissioning of a High-resolution research grade XRF core scanner for University of Galway </t>
  </si>
  <si>
    <t>Tender Reference</t>
  </si>
  <si>
    <t>GALW/CON1788/2025</t>
  </si>
  <si>
    <t>Required Date</t>
  </si>
  <si>
    <t xml:space="preserve">Thursday, 23rd July 2026 at 14.00 hours (Irish local time) </t>
  </si>
  <si>
    <t>Instructions and Notes</t>
  </si>
  <si>
    <t>A</t>
  </si>
  <si>
    <t xml:space="preserve">The purpose of this Pricing Schedule is to evaluate the Ultimate Cost criterion and therefore the final amount evaluated may not match the final value of the contract signed with the successful tender. </t>
  </si>
  <si>
    <t>B</t>
  </si>
  <si>
    <t>Tenderers are required to complete the appropriate pricing scheduled tab</t>
  </si>
  <si>
    <t>C</t>
  </si>
  <si>
    <t xml:space="preserve">All prices must be quoted in € (euro) and exclusive of VAT.  </t>
  </si>
  <si>
    <t>D</t>
  </si>
  <si>
    <t>Please ensure the signature box at the bottom of this worksheet are completed.</t>
  </si>
  <si>
    <t>E</t>
  </si>
  <si>
    <t>Failure to complete and return this Pricing Schedule document as part of the Tender submission will result in the tender being rejected as non compliant.</t>
  </si>
  <si>
    <t>F</t>
  </si>
  <si>
    <t>Tenderers Must only complete the fields shaded in LIGHT GREEN. Tenders should not edit this document beyond what is required, as this may render the tender submission non-compliant as set in the RFT document.</t>
  </si>
  <si>
    <t>G</t>
  </si>
  <si>
    <t xml:space="preserve">Optional or Desirable included as part of the Ultimate Cost evaluation are subject to budget limits and therefore might not be purchased or included in the final agreed contract amount. The Contracting Authority will engage with the successful tenderer regarding these items at contract finalisation stage. </t>
  </si>
  <si>
    <t>H</t>
  </si>
  <si>
    <t>Where a Zero cost is submitted for Optional or Desirable items included as part of the Ultimate Cost evaluation, the supplier MUST note FOC (free of charge), should this not be included, for the sake of a like for like comparison, the highest submitted price from all the submitted suppliers will be substituted.</t>
  </si>
  <si>
    <t>Signed:</t>
  </si>
  <si>
    <t>Position:</t>
  </si>
  <si>
    <t>Print Name:</t>
  </si>
  <si>
    <t xml:space="preserve">Phone No: </t>
  </si>
  <si>
    <t xml:space="preserve">Company Name: </t>
  </si>
  <si>
    <t>Date:</t>
  </si>
  <si>
    <t xml:space="preserve">Address: </t>
  </si>
  <si>
    <t>Email:</t>
  </si>
  <si>
    <t>Tender Award Criteria - Ultimate Cost  - Total Weighting 30% ; Maximum Marks: 3000</t>
  </si>
  <si>
    <r>
      <t xml:space="preserve">Tender prices MUST be submitted in Euro only. Prices must be </t>
    </r>
    <r>
      <rPr>
        <b/>
        <u/>
        <sz val="12"/>
        <color rgb="FF000000"/>
        <rFont val="Calibri"/>
        <family val="2"/>
      </rPr>
      <t>exclusive</t>
    </r>
    <r>
      <rPr>
        <b/>
        <sz val="12"/>
        <color rgb="FF000000"/>
        <rFont val="Calibri"/>
        <family val="2"/>
      </rPr>
      <t xml:space="preserve"> of VAT. </t>
    </r>
  </si>
  <si>
    <t xml:space="preserve">Tenderers must include all associated costs.  Please use the Notes field where required. </t>
  </si>
  <si>
    <t xml:space="preserve">Tenderers MUST only populate the cells highlighted in Yellow. Please refer to the Instructions tab for details. </t>
  </si>
  <si>
    <t>Appendix 2 - Cost Proposal - 3000 Marks</t>
  </si>
  <si>
    <t xml:space="preserve">Supplier Name: </t>
  </si>
  <si>
    <t>Supplier Name</t>
  </si>
  <si>
    <t xml:space="preserve"> </t>
  </si>
  <si>
    <t xml:space="preserve">Device Name/Model No.: </t>
  </si>
  <si>
    <t>Device Name/Model No</t>
  </si>
  <si>
    <t>Please state if equipment is New or Ex Demo</t>
  </si>
  <si>
    <t>New/Ex Demo</t>
  </si>
  <si>
    <t>Please state Date of Manufacture:</t>
  </si>
  <si>
    <t>Date of Manufacture</t>
  </si>
  <si>
    <t>Vat Rate :</t>
  </si>
  <si>
    <t>%</t>
  </si>
  <si>
    <t>Specification No.in RFT</t>
  </si>
  <si>
    <t>Price in Euro ex VAT (€)</t>
  </si>
  <si>
    <t>Notes - Tenderer's Comment</t>
  </si>
  <si>
    <t xml:space="preserve"> High-resolution research grade XRF core scanner system - Current List Price (ex. Vat) </t>
  </si>
  <si>
    <t>% Saving offered to University of Galway through Tender</t>
  </si>
  <si>
    <t xml:space="preserve">Tendered Package Price for 1 No High-resolution research grade X-ray Fluorescence (XRF) Core Scanner System for University of Galway </t>
  </si>
  <si>
    <t>1.2 - 1.6</t>
  </si>
  <si>
    <r>
      <rPr>
        <sz val="12"/>
        <color rgb="FF000000"/>
        <rFont val="Calibri"/>
        <scheme val="minor"/>
      </rPr>
      <t xml:space="preserve">Essential auxiliary equipment, associated hardware (e.g PC) and software  that are required for the functioning, control and efficient operation of the proposed XRF core scanner system. Detail breakdown can be provided in the notes field for contracting authority reference. </t>
    </r>
    <r>
      <rPr>
        <i/>
        <sz val="12"/>
        <color rgb="FF000000"/>
        <rFont val="Calibri"/>
        <scheme val="minor"/>
      </rPr>
      <t>(Mandatory - if not already included in overall price)</t>
    </r>
  </si>
  <si>
    <t>A3, A22</t>
  </si>
  <si>
    <r>
      <rPr>
        <sz val="12"/>
        <color rgb="FF000000"/>
        <rFont val="Calibri"/>
        <scheme val="minor"/>
      </rPr>
      <t xml:space="preserve">Software and perpetual licences for systems </t>
    </r>
    <r>
      <rPr>
        <i/>
        <sz val="12"/>
        <color rgb="FF000000"/>
        <rFont val="Calibri"/>
        <scheme val="minor"/>
      </rPr>
      <t>(Mandatory - if not already included in overall price)</t>
    </r>
  </si>
  <si>
    <t>A23, A25</t>
  </si>
  <si>
    <r>
      <rPr>
        <sz val="12"/>
        <color rgb="FF000000"/>
        <rFont val="Calibri"/>
      </rPr>
      <t xml:space="preserve">Delivery Cost - to include all shipping charges, insurance, customs duties and all aspects as outlined in Delivered Duty Paid (DDP) incoterms. </t>
    </r>
    <r>
      <rPr>
        <i/>
        <sz val="12"/>
        <color rgb="FF000000"/>
        <rFont val="Calibri"/>
      </rPr>
      <t>(Mandatory - if not already included in overall price)</t>
    </r>
  </si>
  <si>
    <t>B1</t>
  </si>
  <si>
    <r>
      <rPr>
        <sz val="12"/>
        <color rgb="FF000000"/>
        <rFont val="Calibri"/>
      </rPr>
      <t xml:space="preserve">Installation, Commissioning and Validation of proposed XRF system </t>
    </r>
    <r>
      <rPr>
        <i/>
        <sz val="12"/>
        <color rgb="FF000000"/>
        <rFont val="Calibri"/>
      </rPr>
      <t>(Mandatory - if not already included in overall price)</t>
    </r>
    <r>
      <rPr>
        <sz val="12"/>
        <color rgb="FF000000"/>
        <rFont val="Calibri"/>
      </rPr>
      <t xml:space="preserve">  </t>
    </r>
  </si>
  <si>
    <t>B7-B15</t>
  </si>
  <si>
    <r>
      <rPr>
        <sz val="12"/>
        <color rgb="FF000000"/>
        <rFont val="Calibri"/>
        <scheme val="minor"/>
      </rPr>
      <t xml:space="preserve">User Software upgrades for systems </t>
    </r>
    <r>
      <rPr>
        <i/>
        <sz val="12"/>
        <color rgb="FF000000"/>
        <rFont val="Calibri"/>
        <scheme val="minor"/>
      </rPr>
      <t>(Mandatory - if not already included in overall price)</t>
    </r>
  </si>
  <si>
    <t>A24</t>
  </si>
  <si>
    <r>
      <rPr>
        <sz val="12"/>
        <color rgb="FF000000"/>
        <rFont val="Calibri"/>
        <scheme val="minor"/>
      </rPr>
      <t xml:space="preserve">Minimum 1 year standard Warranty </t>
    </r>
    <r>
      <rPr>
        <i/>
        <sz val="12"/>
        <color rgb="FF000000"/>
        <rFont val="Calibri"/>
        <scheme val="minor"/>
      </rPr>
      <t>(Mandatory - if not already included in overall price)</t>
    </r>
  </si>
  <si>
    <t>C1, C3</t>
  </si>
  <si>
    <r>
      <rPr>
        <sz val="12"/>
        <color rgb="FF000000"/>
        <rFont val="Calibri"/>
        <scheme val="minor"/>
      </rPr>
      <t xml:space="preserve">Training for up to four (4) personnel </t>
    </r>
    <r>
      <rPr>
        <i/>
        <sz val="12"/>
        <color rgb="FF000000"/>
        <rFont val="Calibri"/>
        <scheme val="minor"/>
      </rPr>
      <t>(Mandatory - if not already included in overall price)</t>
    </r>
  </si>
  <si>
    <t>C12</t>
  </si>
  <si>
    <t>Total Amount for Ultimate Cost Evaluation</t>
  </si>
  <si>
    <r>
      <rPr>
        <b/>
        <sz val="16"/>
        <color theme="0"/>
        <rFont val="Calibri"/>
      </rPr>
      <t xml:space="preserve">Desirable items and/ or Optional To Purchase
 </t>
    </r>
    <r>
      <rPr>
        <b/>
        <sz val="14"/>
        <color theme="0"/>
        <rFont val="Calibri"/>
      </rPr>
      <t>Please note Items listed below are optional to purchase, the puchase of which will be at the discretion of the Contracting Authority.
**The following item prices are for information purposes only and will not form part of the evaluation. If need arises, the Contracting Authority may purchase at any time up to 12 months from contract signing.</t>
    </r>
  </si>
  <si>
    <t>Notes</t>
  </si>
  <si>
    <t>UV Fluorescence Imaging Module</t>
  </si>
  <si>
    <t>A13, A14</t>
  </si>
  <si>
    <t>Magnetic Susceptibility Module (A14)</t>
  </si>
  <si>
    <t>A17</t>
  </si>
  <si>
    <t>UV/Vis Imaging Module</t>
  </si>
  <si>
    <t>A16/A17</t>
  </si>
  <si>
    <t>2D Mapping (Y-axis Displacement) Capability</t>
  </si>
  <si>
    <t>Future Upgrades [If more than one alternative option is proposed, please add additional line items for options i, ii, iii etc.]</t>
  </si>
  <si>
    <t xml:space="preserve">Additional hardware, if any, please specify. </t>
  </si>
  <si>
    <t>A22</t>
  </si>
  <si>
    <t xml:space="preserve">Additional Processing Software Licences. Please specify. </t>
  </si>
  <si>
    <t>A23</t>
  </si>
  <si>
    <t>Other Upgrade Options (If any, please specify)</t>
  </si>
  <si>
    <t>Year 2 Extended Warranty  (should be free of invoicing charges for travel, labour, parts and/or consumables and include at least 1 preventative maintenance visit per year)</t>
  </si>
  <si>
    <t>C2, C3</t>
  </si>
  <si>
    <t>Year 3 Extended Warranty (should be free of invoicing charges for travel, labour, parts and/or consumables and include at least 1 preventative maintenance visit per year)</t>
  </si>
  <si>
    <t>Year 4 Extended Warranty (should be free of invoicing charges for travel, labour, parts and/or consumables and include at least 1 preventative maintenance visit per year)</t>
  </si>
  <si>
    <t>C2,C3</t>
  </si>
  <si>
    <t>Year 5 Extended Warranty (should be free of invoicing charges for travel, labour, parts and/or consumables and include at least 1 preventative maintenance visit per year)</t>
  </si>
  <si>
    <t>Additional training support, please specify.</t>
  </si>
  <si>
    <t>C7</t>
  </si>
  <si>
    <t>Any Other Costs  - Please include detail</t>
  </si>
  <si>
    <t>Additional Information Requested</t>
  </si>
  <si>
    <t>HS Code (Harmonized System Code) Please include in notes field.</t>
  </si>
  <si>
    <t>Equipment Country of Origin. Please include in notes field.</t>
  </si>
  <si>
    <t>Pricing  Score =</t>
  </si>
  <si>
    <t xml:space="preserve">Lowest Tendered Price x Max Points </t>
  </si>
  <si>
    <t xml:space="preserve">         Price of bid being evaluated</t>
  </si>
  <si>
    <t>Note: Please include all relevant information for your Quotation in the table provided. Should alternative options be available please copy the table and provide the additional information.</t>
  </si>
  <si>
    <t>Briefly outline discounts offered (e.g. public sector discount); if no discount is offered please state “n/a”.</t>
  </si>
  <si>
    <r>
      <rPr>
        <b/>
        <sz val="12"/>
        <color rgb="FFFFFFFF"/>
        <rFont val="Calibri"/>
        <scheme val="minor"/>
      </rPr>
      <t xml:space="preserve">N.B. Instruction to Tenderer:    Please provide information and pricing of  Additional Capability Function Options, Spare Parts &amp; Consumables,  outside of warranty costs </t>
    </r>
    <r>
      <rPr>
        <b/>
        <i/>
        <sz val="12"/>
        <color rgb="FFFFFFFF"/>
        <rFont val="Calibri"/>
        <scheme val="minor"/>
      </rPr>
      <t xml:space="preserve">(please note that this pricing will </t>
    </r>
    <r>
      <rPr>
        <b/>
        <i/>
        <u/>
        <sz val="12"/>
        <color rgb="FFFFFFFF"/>
        <rFont val="Calibri"/>
        <scheme val="minor"/>
      </rPr>
      <t>not</t>
    </r>
    <r>
      <rPr>
        <b/>
        <i/>
        <sz val="12"/>
        <color rgb="FFFFFFFF"/>
        <rFont val="Calibri"/>
        <scheme val="minor"/>
      </rPr>
      <t xml:space="preserve"> be included in ultimate cost evaluation)</t>
    </r>
  </si>
  <si>
    <t>Additional Capability Function Options, Spare Parts &amp; Consumables etc.,</t>
  </si>
  <si>
    <t>Description</t>
  </si>
  <si>
    <t>Routinely Stocked (Y/N)</t>
  </si>
  <si>
    <t>Lead |Time</t>
  </si>
  <si>
    <t>List Price, €            (ex. VAT)</t>
  </si>
  <si>
    <t>VAT Rate                          (0%, 13.5% or 23%)</t>
  </si>
  <si>
    <t>Total  €               (incl. VAT)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</si>
</sst>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quot;€&quot;#,##0.00"/>
    <numFmt numFmtId="165" formatCode="&quot;€&quot;#,##0"/>
    <numFmt numFmtId="166" formatCode="_-[$€-2]\ * #,##0.00_-;\-[$€-2]\ * #,##0.00_-;_-[$€-2]\ * &quot;-&quot;??_-;_-@_-"/>
  </numFmts>
  <fonts count="61">
    <font>
      <sz val="11"/>
      <color theme="1"/>
      <name val="Calibri"/>
      <family val="2"/>
      <scheme val="minor"/>
    </font>
    <font>
      <b/>
      <sz val="11"/>
      <color theme="1"/>
      <name val="Calibri"/>
      <family val="2"/>
      <scheme val="minor"/>
    </font>
    <font>
      <b/>
      <sz val="12"/>
      <color theme="1"/>
      <name val="Calibri"/>
      <family val="2"/>
      <scheme val="minor"/>
    </font>
    <font>
      <u/>
      <sz val="11"/>
      <color theme="10"/>
      <name val="Calibri"/>
      <family val="2"/>
      <scheme val="minor"/>
    </font>
    <font>
      <sz val="10"/>
      <name val="Arial"/>
      <family val="2"/>
    </font>
    <font>
      <b/>
      <sz val="16"/>
      <color theme="1"/>
      <name val="Calibri"/>
      <family val="2"/>
      <scheme val="minor"/>
    </font>
    <font>
      <sz val="8"/>
      <color theme="1"/>
      <name val="Calibri"/>
      <family val="2"/>
      <scheme val="minor"/>
    </font>
    <font>
      <sz val="12"/>
      <color theme="1"/>
      <name val="Calibri"/>
      <family val="2"/>
      <scheme val="minor"/>
    </font>
    <font>
      <b/>
      <u/>
      <sz val="16"/>
      <color theme="1"/>
      <name val="Calibri"/>
      <family val="2"/>
      <scheme val="minor"/>
    </font>
    <font>
      <b/>
      <u/>
      <sz val="14"/>
      <color theme="1"/>
      <name val="Calibri"/>
      <family val="2"/>
    </font>
    <font>
      <sz val="11"/>
      <color theme="1"/>
      <name val="Calibri"/>
      <family val="2"/>
      <scheme val="minor"/>
    </font>
    <font>
      <sz val="11"/>
      <color indexed="8"/>
      <name val="Calibri"/>
      <family val="2"/>
    </font>
    <font>
      <b/>
      <sz val="11"/>
      <name val="Times New Roman"/>
      <family val="1"/>
    </font>
    <font>
      <sz val="11"/>
      <name val="Calibri"/>
      <family val="2"/>
      <scheme val="minor"/>
    </font>
    <font>
      <sz val="11"/>
      <name val="Times New Roman"/>
      <family val="1"/>
    </font>
    <font>
      <b/>
      <sz val="11"/>
      <color rgb="FF333399"/>
      <name val="Calibri"/>
      <family val="2"/>
      <scheme val="minor"/>
    </font>
    <font>
      <b/>
      <sz val="16"/>
      <color rgb="FF333399"/>
      <name val="Arial"/>
      <family val="2"/>
    </font>
    <font>
      <sz val="16"/>
      <color theme="1"/>
      <name val="Calibri"/>
      <family val="2"/>
      <scheme val="minor"/>
    </font>
    <font>
      <sz val="12"/>
      <color rgb="FF000000"/>
      <name val="Calibri"/>
      <family val="2"/>
    </font>
    <font>
      <b/>
      <sz val="12"/>
      <color rgb="FF000000"/>
      <name val="Calibri"/>
      <family val="2"/>
    </font>
    <font>
      <b/>
      <sz val="12"/>
      <color rgb="FFFF0000"/>
      <name val="Calibri"/>
      <family val="2"/>
    </font>
    <font>
      <sz val="12"/>
      <name val="Calibri"/>
      <family val="2"/>
    </font>
    <font>
      <sz val="16"/>
      <color rgb="FF000000"/>
      <name val="Calibri"/>
      <family val="2"/>
    </font>
    <font>
      <b/>
      <sz val="16"/>
      <color rgb="FF000000"/>
      <name val="Calibri"/>
      <family val="2"/>
    </font>
    <font>
      <b/>
      <sz val="12"/>
      <name val="Calibri"/>
      <family val="2"/>
    </font>
    <font>
      <b/>
      <sz val="12"/>
      <color rgb="FF002060"/>
      <name val="Calibri"/>
      <family val="2"/>
    </font>
    <font>
      <b/>
      <u/>
      <sz val="12"/>
      <color rgb="FF000000"/>
      <name val="Calibri"/>
      <family val="2"/>
    </font>
    <font>
      <sz val="18"/>
      <color rgb="FF000000"/>
      <name val="Calibri"/>
      <family val="2"/>
    </font>
    <font>
      <b/>
      <sz val="18"/>
      <color rgb="FF000000"/>
      <name val="Calibri"/>
      <family val="2"/>
    </font>
    <font>
      <sz val="12"/>
      <color theme="1"/>
      <name val="Calibri"/>
      <family val="2"/>
    </font>
    <font>
      <b/>
      <sz val="11"/>
      <name val="Calibri"/>
      <family val="2"/>
      <scheme val="minor"/>
    </font>
    <font>
      <sz val="12"/>
      <color rgb="FFFF0000"/>
      <name val="Calibri"/>
      <family val="2"/>
    </font>
    <font>
      <sz val="8"/>
      <name val="Calibri"/>
      <family val="2"/>
      <scheme val="minor"/>
    </font>
    <font>
      <b/>
      <sz val="12"/>
      <color theme="1"/>
      <name val="Calibri"/>
      <family val="2"/>
    </font>
    <font>
      <b/>
      <sz val="16"/>
      <color theme="0"/>
      <name val="Calibri"/>
      <family val="2"/>
    </font>
    <font>
      <b/>
      <sz val="18"/>
      <color theme="0"/>
      <name val="Calibri"/>
      <family val="2"/>
    </font>
    <font>
      <sz val="16"/>
      <color theme="0"/>
      <name val="Calibri"/>
      <family val="2"/>
    </font>
    <font>
      <b/>
      <sz val="16"/>
      <color rgb="FF000000"/>
      <name val="Calibri"/>
      <family val="2"/>
      <scheme val="minor"/>
    </font>
    <font>
      <sz val="18"/>
      <color rgb="FF000000"/>
      <name val="Calibri"/>
      <family val="2"/>
      <scheme val="minor"/>
    </font>
    <font>
      <sz val="12"/>
      <color rgb="FF000000"/>
      <name val="Calibri"/>
      <family val="2"/>
      <scheme val="minor"/>
    </font>
    <font>
      <sz val="12"/>
      <name val="Calibri"/>
      <family val="2"/>
      <scheme val="minor"/>
    </font>
    <font>
      <b/>
      <u/>
      <sz val="18"/>
      <color theme="1"/>
      <name val="Calibri"/>
      <family val="2"/>
      <scheme val="minor"/>
    </font>
    <font>
      <b/>
      <sz val="12"/>
      <color theme="0"/>
      <name val="Calibri"/>
      <family val="2"/>
    </font>
    <font>
      <b/>
      <sz val="14"/>
      <color theme="0"/>
      <name val="Calibri"/>
    </font>
    <font>
      <b/>
      <sz val="16"/>
      <color theme="0"/>
      <name val="Calibri"/>
    </font>
    <font>
      <b/>
      <sz val="14"/>
      <color theme="0"/>
      <name val="Calibri"/>
      <family val="2"/>
    </font>
    <font>
      <sz val="18"/>
      <color theme="0"/>
      <name val="Calibri"/>
      <family val="2"/>
    </font>
    <font>
      <b/>
      <sz val="16"/>
      <color theme="0"/>
      <name val="Calibri"/>
      <family val="2"/>
      <scheme val="minor"/>
    </font>
    <font>
      <b/>
      <sz val="12"/>
      <color theme="0"/>
      <name val="Calibri"/>
      <family val="2"/>
      <scheme val="minor"/>
    </font>
    <font>
      <b/>
      <sz val="18"/>
      <color theme="0"/>
      <name val="Calibri"/>
      <family val="2"/>
      <scheme val="minor"/>
    </font>
    <font>
      <b/>
      <i/>
      <sz val="12"/>
      <color theme="1" tint="0.34998626667073579"/>
      <name val="Calibri"/>
      <family val="2"/>
    </font>
    <font>
      <sz val="16"/>
      <color theme="0"/>
      <name val="Calibri"/>
      <family val="2"/>
      <scheme val="minor"/>
    </font>
    <font>
      <b/>
      <sz val="12"/>
      <color rgb="FF000000"/>
      <name val="Calibri"/>
      <family val="2"/>
      <scheme val="minor"/>
    </font>
    <font>
      <sz val="12"/>
      <color rgb="FF000000"/>
      <name val="Calibri"/>
    </font>
    <font>
      <i/>
      <sz val="12"/>
      <color rgb="FF000000"/>
      <name val="Calibri"/>
    </font>
    <font>
      <sz val="12"/>
      <color rgb="FF000000"/>
      <name val="Calibri"/>
      <scheme val="minor"/>
    </font>
    <font>
      <i/>
      <sz val="12"/>
      <color rgb="FF000000"/>
      <name val="Calibri"/>
      <scheme val="minor"/>
    </font>
    <font>
      <b/>
      <sz val="12"/>
      <color rgb="FFFFFFFF"/>
      <name val="Calibri"/>
      <scheme val="minor"/>
    </font>
    <font>
      <b/>
      <i/>
      <sz val="12"/>
      <color rgb="FFFFFFFF"/>
      <name val="Calibri"/>
      <scheme val="minor"/>
    </font>
    <font>
      <b/>
      <i/>
      <u/>
      <sz val="12"/>
      <color rgb="FFFFFFFF"/>
      <name val="Calibri"/>
      <scheme val="minor"/>
    </font>
    <font>
      <b/>
      <sz val="16"/>
      <color rgb="FF000000"/>
      <name val="Calibri"/>
      <scheme val="minor"/>
    </font>
  </fonts>
  <fills count="9">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theme="3" tint="0.79998168889431442"/>
        <bgColor indexed="64"/>
      </patternFill>
    </fill>
    <fill>
      <patternFill patternType="solid">
        <fgColor rgb="FFA80050"/>
        <bgColor indexed="64"/>
      </patternFill>
    </fill>
    <fill>
      <patternFill patternType="solid">
        <fgColor rgb="FFDBE5F1"/>
        <bgColor indexed="64"/>
      </patternFill>
    </fill>
    <fill>
      <patternFill patternType="solid">
        <fgColor theme="6" tint="0.79998168889431442"/>
        <bgColor indexed="64"/>
      </patternFill>
    </fill>
    <fill>
      <patternFill patternType="solid">
        <fgColor theme="0" tint="-0.14999847407452621"/>
        <bgColor indexed="64"/>
      </patternFill>
    </fill>
  </fills>
  <borders count="6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auto="1"/>
      </top>
      <bottom style="medium">
        <color auto="1"/>
      </bottom>
      <diagonal/>
    </border>
    <border>
      <left/>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style="medium">
        <color rgb="FF000000"/>
      </bottom>
      <diagonal/>
    </border>
    <border>
      <left/>
      <right style="thin">
        <color indexed="64"/>
      </right>
      <top/>
      <bottom style="medium">
        <color rgb="FF000000"/>
      </bottom>
      <diagonal/>
    </border>
    <border>
      <left style="thin">
        <color indexed="64"/>
      </left>
      <right style="thin">
        <color indexed="64"/>
      </right>
      <top/>
      <bottom style="medium">
        <color rgb="FF000000"/>
      </bottom>
      <diagonal/>
    </border>
    <border>
      <left style="thin">
        <color indexed="64"/>
      </left>
      <right style="medium">
        <color indexed="64"/>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medium">
        <color indexed="64"/>
      </right>
      <top/>
      <bottom style="medium">
        <color indexed="64"/>
      </bottom>
      <diagonal/>
    </border>
    <border>
      <left/>
      <right style="thin">
        <color auto="1"/>
      </right>
      <top/>
      <bottom style="medium">
        <color auto="1"/>
      </bottom>
      <diagonal/>
    </border>
    <border>
      <left style="medium">
        <color rgb="FF000000"/>
      </left>
      <right style="thin">
        <color indexed="64"/>
      </right>
      <top style="medium">
        <color rgb="FF000000"/>
      </top>
      <bottom style="thin">
        <color indexed="64"/>
      </bottom>
      <diagonal/>
    </border>
    <border>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rgb="FF000000"/>
      </left>
      <right style="thin">
        <color indexed="64"/>
      </right>
      <top style="thin">
        <color indexed="64"/>
      </top>
      <bottom/>
      <diagonal/>
    </border>
    <border>
      <left style="medium">
        <color rgb="FF000000"/>
      </left>
      <right style="thin">
        <color indexed="64"/>
      </right>
      <top style="medium">
        <color rgb="FF000000"/>
      </top>
      <bottom style="medium">
        <color rgb="FF000000"/>
      </bottom>
      <diagonal/>
    </border>
    <border>
      <left/>
      <right style="thin">
        <color indexed="64"/>
      </right>
      <top style="medium">
        <color rgb="FF000000"/>
      </top>
      <bottom style="medium">
        <color rgb="FF000000"/>
      </bottom>
      <diagonal/>
    </border>
    <border>
      <left style="thin">
        <color indexed="64"/>
      </left>
      <right style="thin">
        <color indexed="64"/>
      </right>
      <top style="medium">
        <color rgb="FF000000"/>
      </top>
      <bottom style="medium">
        <color rgb="FF000000"/>
      </bottom>
      <diagonal/>
    </border>
    <border>
      <left style="thin">
        <color indexed="64"/>
      </left>
      <right style="medium">
        <color rgb="FF000000"/>
      </right>
      <top style="medium">
        <color rgb="FF000000"/>
      </top>
      <bottom style="medium">
        <color rgb="FF000000"/>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rgb="FF000000"/>
      </right>
      <top style="thin">
        <color indexed="64"/>
      </top>
      <bottom/>
      <diagonal/>
    </border>
  </borders>
  <cellStyleXfs count="7">
    <xf numFmtId="0" fontId="0" fillId="0" borderId="0"/>
    <xf numFmtId="0" fontId="3" fillId="0" borderId="0" applyNumberFormat="0" applyFill="0" applyBorder="0" applyAlignment="0" applyProtection="0"/>
    <xf numFmtId="0" fontId="4" fillId="0" borderId="0"/>
    <xf numFmtId="9" fontId="4" fillId="0" borderId="0" applyFont="0" applyFill="0" applyBorder="0" applyAlignment="0" applyProtection="0"/>
    <xf numFmtId="43" fontId="11" fillId="0" borderId="0" applyFont="0" applyFill="0" applyBorder="0" applyAlignment="0" applyProtection="0"/>
    <xf numFmtId="43" fontId="10" fillId="0" borderId="0" applyFont="0" applyFill="0" applyBorder="0" applyAlignment="0" applyProtection="0"/>
    <xf numFmtId="0" fontId="4" fillId="0" borderId="0"/>
  </cellStyleXfs>
  <cellXfs count="188">
    <xf numFmtId="0" fontId="0" fillId="0" borderId="0" xfId="0"/>
    <xf numFmtId="0" fontId="9" fillId="0" borderId="0" xfId="0" applyFont="1" applyAlignment="1">
      <alignment vertical="center" wrapText="1"/>
    </xf>
    <xf numFmtId="0" fontId="1" fillId="2" borderId="0" xfId="0" applyFont="1" applyFill="1" applyAlignment="1">
      <alignment horizontal="center" vertical="center" wrapText="1"/>
    </xf>
    <xf numFmtId="0" fontId="14" fillId="2" borderId="0" xfId="0" applyFont="1" applyFill="1" applyAlignment="1">
      <alignment horizontal="center" vertical="center" wrapText="1" shrinkToFit="1"/>
    </xf>
    <xf numFmtId="0" fontId="1" fillId="2" borderId="0" xfId="0" applyFont="1" applyFill="1" applyAlignment="1">
      <alignment vertical="center"/>
    </xf>
    <xf numFmtId="0" fontId="12" fillId="2" borderId="0" xfId="0" applyFont="1" applyFill="1" applyAlignment="1">
      <alignment horizontal="center" vertical="center" wrapText="1" shrinkToFit="1"/>
    </xf>
    <xf numFmtId="0" fontId="37" fillId="3" borderId="15" xfId="0" applyFont="1" applyFill="1" applyBorder="1" applyAlignment="1">
      <alignment horizontal="left" vertical="center" wrapText="1"/>
    </xf>
    <xf numFmtId="0" fontId="37" fillId="3" borderId="18" xfId="0" applyFont="1" applyFill="1" applyBorder="1" applyAlignment="1">
      <alignment horizontal="left" vertical="center" wrapText="1"/>
    </xf>
    <xf numFmtId="0" fontId="19" fillId="0" borderId="0" xfId="0" applyFont="1" applyAlignment="1">
      <alignment wrapText="1"/>
    </xf>
    <xf numFmtId="0" fontId="19" fillId="0" borderId="0" xfId="0" applyFont="1"/>
    <xf numFmtId="0" fontId="18" fillId="0" borderId="0" xfId="0" applyFont="1"/>
    <xf numFmtId="0" fontId="19" fillId="3" borderId="0" xfId="0" applyFont="1" applyFill="1"/>
    <xf numFmtId="0" fontId="18" fillId="3" borderId="0" xfId="0" applyFont="1" applyFill="1"/>
    <xf numFmtId="0" fontId="18" fillId="0" borderId="0" xfId="0" applyFont="1" applyAlignment="1">
      <alignment horizontal="center"/>
    </xf>
    <xf numFmtId="0" fontId="20" fillId="0" borderId="0" xfId="0" applyFont="1" applyAlignment="1">
      <alignment horizontal="center" vertical="center"/>
    </xf>
    <xf numFmtId="0" fontId="19" fillId="0" borderId="0" xfId="0" applyFont="1" applyAlignment="1">
      <alignment horizontal="center" vertical="center" wrapText="1"/>
    </xf>
    <xf numFmtId="0" fontId="31" fillId="0" borderId="0" xfId="0" applyFont="1"/>
    <xf numFmtId="0" fontId="33" fillId="0" borderId="0" xfId="0" applyFont="1" applyAlignment="1">
      <alignment horizontal="center" vertical="center"/>
    </xf>
    <xf numFmtId="0" fontId="22" fillId="0" borderId="0" xfId="0" applyFont="1"/>
    <xf numFmtId="0" fontId="19" fillId="0" borderId="0" xfId="0" applyFont="1" applyAlignment="1">
      <alignment horizontal="right" vertical="center" indent="4"/>
    </xf>
    <xf numFmtId="0" fontId="26" fillId="0" borderId="0" xfId="0" applyFont="1" applyAlignment="1">
      <alignment vertical="center"/>
    </xf>
    <xf numFmtId="0" fontId="19" fillId="0" borderId="0" xfId="0" applyFont="1" applyAlignment="1">
      <alignment vertical="center"/>
    </xf>
    <xf numFmtId="0" fontId="19" fillId="0" borderId="0" xfId="0" applyFont="1" applyAlignment="1">
      <alignment horizontal="left" wrapText="1"/>
    </xf>
    <xf numFmtId="4" fontId="21" fillId="0" borderId="0" xfId="0" applyNumberFormat="1" applyFont="1"/>
    <xf numFmtId="0" fontId="19" fillId="0" borderId="0" xfId="0" applyFont="1" applyAlignment="1">
      <alignment horizontal="center"/>
    </xf>
    <xf numFmtId="0" fontId="8" fillId="2" borderId="0" xfId="0" applyFont="1" applyFill="1" applyAlignment="1">
      <alignment vertical="center"/>
    </xf>
    <xf numFmtId="0" fontId="0" fillId="2" borderId="0" xfId="0" applyFill="1" applyAlignment="1">
      <alignment vertical="center"/>
    </xf>
    <xf numFmtId="0" fontId="15" fillId="0" borderId="0" xfId="0" applyFont="1" applyAlignment="1">
      <alignment vertical="center"/>
    </xf>
    <xf numFmtId="0" fontId="16" fillId="0" borderId="0" xfId="0" applyFont="1" applyAlignment="1">
      <alignment vertical="center"/>
    </xf>
    <xf numFmtId="0" fontId="6" fillId="2" borderId="0" xfId="0" applyFont="1" applyFill="1" applyAlignment="1">
      <alignment vertical="center"/>
    </xf>
    <xf numFmtId="0" fontId="2" fillId="2" borderId="0" xfId="0" applyFont="1" applyFill="1" applyAlignment="1">
      <alignment vertical="center"/>
    </xf>
    <xf numFmtId="0" fontId="7" fillId="2" borderId="0" xfId="0" applyFont="1" applyFill="1" applyAlignment="1">
      <alignment vertical="center"/>
    </xf>
    <xf numFmtId="0" fontId="17" fillId="2" borderId="0" xfId="0" applyFont="1" applyFill="1" applyAlignment="1">
      <alignment vertical="center"/>
    </xf>
    <xf numFmtId="0" fontId="23" fillId="0" borderId="0" xfId="0" applyFont="1" applyAlignment="1">
      <alignment horizontal="center" vertical="center" wrapText="1"/>
    </xf>
    <xf numFmtId="0" fontId="21" fillId="0" borderId="27" xfId="0" applyFont="1" applyBorder="1" applyAlignment="1">
      <alignment horizontal="left" vertical="center" wrapText="1"/>
    </xf>
    <xf numFmtId="0" fontId="7" fillId="0" borderId="27" xfId="0" applyFont="1" applyBorder="1"/>
    <xf numFmtId="0" fontId="39" fillId="0" borderId="27" xfId="0" applyFont="1" applyBorder="1" applyAlignment="1">
      <alignment vertical="center"/>
    </xf>
    <xf numFmtId="0" fontId="7" fillId="0" borderId="27" xfId="0" applyFont="1" applyBorder="1" applyAlignment="1">
      <alignment vertical="center"/>
    </xf>
    <xf numFmtId="0" fontId="40" fillId="0" borderId="16" xfId="0" applyFont="1" applyBorder="1" applyAlignment="1">
      <alignment vertical="center"/>
    </xf>
    <xf numFmtId="0" fontId="40" fillId="0" borderId="27" xfId="0" applyFont="1" applyBorder="1" applyAlignment="1">
      <alignment vertical="center"/>
    </xf>
    <xf numFmtId="0" fontId="40" fillId="0" borderId="16" xfId="0" applyFont="1" applyBorder="1" applyAlignment="1">
      <alignment wrapText="1"/>
    </xf>
    <xf numFmtId="0" fontId="40" fillId="0" borderId="27" xfId="0" applyFont="1" applyBorder="1"/>
    <xf numFmtId="0" fontId="7" fillId="0" borderId="0" xfId="0" applyFont="1"/>
    <xf numFmtId="0" fontId="41" fillId="2" borderId="0" xfId="0" applyFont="1" applyFill="1" applyAlignment="1">
      <alignment vertical="center"/>
    </xf>
    <xf numFmtId="0" fontId="22" fillId="0" borderId="0" xfId="0" applyFont="1" applyAlignment="1">
      <alignment horizontal="left"/>
    </xf>
    <xf numFmtId="0" fontId="17" fillId="0" borderId="0" xfId="0" applyFont="1" applyAlignment="1">
      <alignment horizontal="center" vertical="center"/>
    </xf>
    <xf numFmtId="0" fontId="5" fillId="0" borderId="0" xfId="0" applyFont="1" applyAlignment="1">
      <alignment horizontal="center" vertical="center" wrapText="1"/>
    </xf>
    <xf numFmtId="0" fontId="21" fillId="0" borderId="50" xfId="0" applyFont="1" applyBorder="1" applyAlignment="1">
      <alignment horizontal="left" vertical="center" wrapText="1"/>
    </xf>
    <xf numFmtId="0" fontId="21" fillId="0" borderId="57" xfId="0" applyFont="1" applyBorder="1" applyAlignment="1">
      <alignment horizontal="left" vertical="center" wrapText="1"/>
    </xf>
    <xf numFmtId="0" fontId="33" fillId="0" borderId="13" xfId="0" applyFont="1" applyBorder="1" applyAlignment="1">
      <alignment horizontal="left" vertical="center" wrapText="1"/>
    </xf>
    <xf numFmtId="0" fontId="19" fillId="4" borderId="58" xfId="0" applyFont="1" applyFill="1" applyBorder="1" applyAlignment="1">
      <alignment vertical="center"/>
    </xf>
    <xf numFmtId="0" fontId="19" fillId="4" borderId="59" xfId="0" applyFont="1" applyFill="1" applyBorder="1" applyAlignment="1">
      <alignment horizontal="center" vertical="center" wrapText="1"/>
    </xf>
    <xf numFmtId="166" fontId="24" fillId="4" borderId="60" xfId="0" applyNumberFormat="1" applyFont="1" applyFill="1" applyBorder="1" applyAlignment="1">
      <alignment horizontal="center" vertical="center" wrapText="1"/>
    </xf>
    <xf numFmtId="0" fontId="24" fillId="4" borderId="61" xfId="0" applyFont="1" applyFill="1" applyBorder="1" applyAlignment="1">
      <alignment horizontal="center" vertical="center" wrapText="1"/>
    </xf>
    <xf numFmtId="0" fontId="21" fillId="0" borderId="62" xfId="0" applyFont="1" applyBorder="1" applyAlignment="1">
      <alignment horizontal="left" vertical="center" wrapText="1"/>
    </xf>
    <xf numFmtId="0" fontId="21" fillId="0" borderId="55" xfId="0" applyFont="1" applyBorder="1" applyAlignment="1">
      <alignment horizontal="left" vertical="center" wrapText="1"/>
    </xf>
    <xf numFmtId="0" fontId="19" fillId="6" borderId="27" xfId="0" applyFont="1" applyFill="1" applyBorder="1" applyAlignment="1">
      <alignment horizontal="center" vertical="center" wrapText="1"/>
    </xf>
    <xf numFmtId="0" fontId="19" fillId="6" borderId="16" xfId="0" applyFont="1" applyFill="1" applyBorder="1" applyAlignment="1">
      <alignment horizontal="left" vertical="center"/>
    </xf>
    <xf numFmtId="0" fontId="19" fillId="6" borderId="19" xfId="0" applyFont="1" applyFill="1" applyBorder="1" applyAlignment="1">
      <alignment horizontal="left" vertical="center" wrapText="1"/>
    </xf>
    <xf numFmtId="0" fontId="42" fillId="5" borderId="46" xfId="0" applyFont="1" applyFill="1" applyBorder="1" applyAlignment="1">
      <alignment vertical="center"/>
    </xf>
    <xf numFmtId="0" fontId="42" fillId="5" borderId="47" xfId="0" applyFont="1" applyFill="1" applyBorder="1" applyAlignment="1">
      <alignment horizontal="center" vertical="center" wrapText="1"/>
    </xf>
    <xf numFmtId="0" fontId="42" fillId="5" borderId="48" xfId="0" applyFont="1" applyFill="1" applyBorder="1" applyAlignment="1">
      <alignment horizontal="center" vertical="center" wrapText="1"/>
    </xf>
    <xf numFmtId="0" fontId="42" fillId="5" borderId="49" xfId="0" applyFont="1" applyFill="1" applyBorder="1" applyAlignment="1">
      <alignment horizontal="center" vertical="center" wrapText="1"/>
    </xf>
    <xf numFmtId="0" fontId="18" fillId="7" borderId="51" xfId="0" applyFont="1" applyFill="1" applyBorder="1" applyAlignment="1">
      <alignment vertical="center"/>
    </xf>
    <xf numFmtId="0" fontId="18" fillId="7" borderId="64" xfId="0" applyFont="1" applyFill="1" applyBorder="1" applyAlignment="1">
      <alignment vertical="center"/>
    </xf>
    <xf numFmtId="0" fontId="31" fillId="7" borderId="14" xfId="0" applyFont="1" applyFill="1" applyBorder="1" applyAlignment="1">
      <alignment horizontal="right" wrapText="1"/>
    </xf>
    <xf numFmtId="0" fontId="29" fillId="7" borderId="15" xfId="0" applyFont="1" applyFill="1" applyBorder="1"/>
    <xf numFmtId="0" fontId="34" fillId="5" borderId="37" xfId="0" applyFont="1" applyFill="1" applyBorder="1" applyAlignment="1">
      <alignment horizontal="left" vertical="center" wrapText="1"/>
    </xf>
    <xf numFmtId="0" fontId="34" fillId="5" borderId="38" xfId="0" applyFont="1" applyFill="1" applyBorder="1" applyAlignment="1">
      <alignment horizontal="left" vertical="center" wrapText="1"/>
    </xf>
    <xf numFmtId="166" fontId="35" fillId="5" borderId="39" xfId="0" applyNumberFormat="1" applyFont="1" applyFill="1" applyBorder="1" applyAlignment="1">
      <alignment horizontal="center" vertical="center"/>
    </xf>
    <xf numFmtId="0" fontId="36" fillId="5" borderId="40" xfId="0" applyFont="1" applyFill="1" applyBorder="1"/>
    <xf numFmtId="0" fontId="19" fillId="6" borderId="16" xfId="0" applyFont="1" applyFill="1" applyBorder="1" applyAlignment="1">
      <alignment vertical="center"/>
    </xf>
    <xf numFmtId="0" fontId="24" fillId="6" borderId="9" xfId="0" applyFont="1" applyFill="1" applyBorder="1" applyAlignment="1">
      <alignment horizontal="center" vertical="center" wrapText="1"/>
    </xf>
    <xf numFmtId="0" fontId="24" fillId="6" borderId="15" xfId="0" applyFont="1" applyFill="1" applyBorder="1" applyAlignment="1">
      <alignment horizontal="center" vertical="center" wrapText="1"/>
    </xf>
    <xf numFmtId="0" fontId="40" fillId="7" borderId="16" xfId="0" applyFont="1" applyFill="1" applyBorder="1" applyAlignment="1">
      <alignment vertical="center"/>
    </xf>
    <xf numFmtId="0" fontId="40" fillId="7" borderId="27" xfId="0" applyFont="1" applyFill="1" applyBorder="1"/>
    <xf numFmtId="0" fontId="31" fillId="7" borderId="15" xfId="0" applyFont="1" applyFill="1" applyBorder="1"/>
    <xf numFmtId="0" fontId="7" fillId="7" borderId="27" xfId="0" applyFont="1" applyFill="1" applyBorder="1"/>
    <xf numFmtId="0" fontId="42" fillId="5" borderId="22" xfId="0" applyFont="1" applyFill="1" applyBorder="1" applyAlignment="1">
      <alignment horizontal="center" vertical="center" wrapText="1"/>
    </xf>
    <xf numFmtId="0" fontId="19" fillId="0" borderId="16" xfId="0" applyFont="1" applyBorder="1" applyAlignment="1">
      <alignment horizontal="left" vertical="center" wrapText="1"/>
    </xf>
    <xf numFmtId="0" fontId="19" fillId="0" borderId="17" xfId="0" applyFont="1" applyBorder="1" applyAlignment="1">
      <alignment horizontal="left" vertical="center" wrapText="1"/>
    </xf>
    <xf numFmtId="0" fontId="46" fillId="5" borderId="1" xfId="0" applyFont="1" applyFill="1" applyBorder="1" applyAlignment="1">
      <alignment horizontal="right" vertical="center"/>
    </xf>
    <xf numFmtId="0" fontId="28" fillId="7" borderId="1" xfId="0" applyFont="1" applyFill="1" applyBorder="1" applyAlignment="1">
      <alignment horizontal="center" vertical="center" wrapText="1"/>
    </xf>
    <xf numFmtId="0" fontId="47" fillId="5" borderId="13" xfId="0" applyFont="1" applyFill="1" applyBorder="1" applyAlignment="1">
      <alignment vertical="center"/>
    </xf>
    <xf numFmtId="0" fontId="47" fillId="5" borderId="16" xfId="0" applyFont="1" applyFill="1" applyBorder="1" applyAlignment="1">
      <alignment vertical="center"/>
    </xf>
    <xf numFmtId="0" fontId="47" fillId="5" borderId="16" xfId="0" applyFont="1" applyFill="1" applyBorder="1" applyAlignment="1">
      <alignment horizontal="center" vertical="center" wrapText="1"/>
    </xf>
    <xf numFmtId="0" fontId="47" fillId="5" borderId="17" xfId="0" applyFont="1" applyFill="1" applyBorder="1" applyAlignment="1">
      <alignment horizontal="center" vertical="center" wrapText="1"/>
    </xf>
    <xf numFmtId="0" fontId="49" fillId="5" borderId="22" xfId="0" applyFont="1" applyFill="1" applyBorder="1" applyAlignment="1">
      <alignment vertical="center"/>
    </xf>
    <xf numFmtId="0" fontId="49" fillId="5" borderId="16" xfId="0" applyFont="1" applyFill="1" applyBorder="1" applyAlignment="1">
      <alignment vertical="center"/>
    </xf>
    <xf numFmtId="0" fontId="49" fillId="5" borderId="16" xfId="0" applyFont="1" applyFill="1" applyBorder="1" applyAlignment="1">
      <alignment horizontal="left" vertical="center"/>
    </xf>
    <xf numFmtId="0" fontId="49" fillId="5" borderId="17" xfId="0" applyFont="1" applyFill="1" applyBorder="1" applyAlignment="1">
      <alignment vertical="center"/>
    </xf>
    <xf numFmtId="0" fontId="38" fillId="7" borderId="23" xfId="0" applyFont="1" applyFill="1" applyBorder="1" applyAlignment="1">
      <alignment vertical="center"/>
    </xf>
    <xf numFmtId="0" fontId="38" fillId="7" borderId="24" xfId="0" applyFont="1" applyFill="1" applyBorder="1" applyAlignment="1">
      <alignment vertical="center"/>
    </xf>
    <xf numFmtId="0" fontId="38" fillId="7" borderId="9" xfId="0" applyFont="1" applyFill="1" applyBorder="1" applyAlignment="1">
      <alignment vertical="center"/>
    </xf>
    <xf numFmtId="0" fontId="38" fillId="7" borderId="15" xfId="0" applyFont="1" applyFill="1" applyBorder="1" applyAlignment="1">
      <alignment vertical="center"/>
    </xf>
    <xf numFmtId="0" fontId="49" fillId="5" borderId="23" xfId="0" applyFont="1" applyFill="1" applyBorder="1" applyAlignment="1">
      <alignment vertical="center"/>
    </xf>
    <xf numFmtId="0" fontId="49" fillId="5" borderId="9" xfId="0" applyFont="1" applyFill="1" applyBorder="1" applyAlignment="1">
      <alignment vertical="center"/>
    </xf>
    <xf numFmtId="0" fontId="37" fillId="8" borderId="15" xfId="0" applyFont="1" applyFill="1" applyBorder="1" applyAlignment="1">
      <alignment horizontal="left" vertical="center" wrapText="1"/>
    </xf>
    <xf numFmtId="166" fontId="19" fillId="7" borderId="9" xfId="0" applyNumberFormat="1" applyFont="1" applyFill="1" applyBorder="1" applyAlignment="1">
      <alignment horizontal="right" vertical="center"/>
    </xf>
    <xf numFmtId="166" fontId="19" fillId="7" borderId="56" xfId="0" applyNumberFormat="1" applyFont="1" applyFill="1" applyBorder="1" applyAlignment="1">
      <alignment horizontal="right" vertical="center"/>
    </xf>
    <xf numFmtId="166" fontId="24" fillId="7" borderId="9" xfId="0" applyNumberFormat="1" applyFont="1" applyFill="1" applyBorder="1" applyAlignment="1">
      <alignment horizontal="right" vertical="center"/>
    </xf>
    <xf numFmtId="0" fontId="30" fillId="7" borderId="3" xfId="0" applyFont="1" applyFill="1" applyBorder="1" applyAlignment="1">
      <alignment horizontal="center" vertical="center" wrapText="1" shrinkToFit="1"/>
    </xf>
    <xf numFmtId="0" fontId="30" fillId="7" borderId="2" xfId="0" applyFont="1" applyFill="1" applyBorder="1" applyAlignment="1">
      <alignment horizontal="center" vertical="center" wrapText="1" shrinkToFit="1"/>
    </xf>
    <xf numFmtId="0" fontId="13" fillId="7" borderId="1" xfId="0" applyFont="1" applyFill="1" applyBorder="1" applyAlignment="1">
      <alignment horizontal="center" vertical="center" wrapText="1" shrinkToFit="1"/>
    </xf>
    <xf numFmtId="0" fontId="13" fillId="7" borderId="3" xfId="0" applyFont="1" applyFill="1" applyBorder="1" applyAlignment="1">
      <alignment horizontal="center" vertical="center" wrapText="1" shrinkToFit="1"/>
    </xf>
    <xf numFmtId="0" fontId="30" fillId="7" borderId="11" xfId="0" applyFont="1" applyFill="1" applyBorder="1" applyAlignment="1">
      <alignment horizontal="center" vertical="center" wrapText="1" shrinkToFit="1"/>
    </xf>
    <xf numFmtId="0" fontId="30" fillId="7" borderId="12" xfId="0" applyFont="1" applyFill="1" applyBorder="1" applyAlignment="1">
      <alignment horizontal="center" vertical="center" wrapText="1" shrinkToFit="1"/>
    </xf>
    <xf numFmtId="165" fontId="30" fillId="7" borderId="2" xfId="0" applyNumberFormat="1" applyFont="1" applyFill="1" applyBorder="1" applyAlignment="1">
      <alignment horizontal="center" vertical="center" wrapText="1" shrinkToFit="1"/>
    </xf>
    <xf numFmtId="0" fontId="52" fillId="6" borderId="8" xfId="0" applyFont="1" applyFill="1" applyBorder="1" applyAlignment="1">
      <alignment horizontal="center" vertical="center" wrapText="1" shrinkToFit="1"/>
    </xf>
    <xf numFmtId="0" fontId="52" fillId="6" borderId="44" xfId="0" applyFont="1" applyFill="1" applyBorder="1" applyAlignment="1">
      <alignment horizontal="center" vertical="center" wrapText="1" shrinkToFit="1"/>
    </xf>
    <xf numFmtId="0" fontId="52" fillId="6" borderId="45" xfId="0" applyFont="1" applyFill="1" applyBorder="1" applyAlignment="1">
      <alignment horizontal="center" vertical="center" wrapText="1" shrinkToFit="1"/>
    </xf>
    <xf numFmtId="9" fontId="19" fillId="7" borderId="63" xfId="0" applyNumberFormat="1" applyFont="1" applyFill="1" applyBorder="1" applyAlignment="1">
      <alignment horizontal="center" vertical="center"/>
    </xf>
    <xf numFmtId="0" fontId="53" fillId="0" borderId="16" xfId="0" applyFont="1" applyBorder="1" applyAlignment="1">
      <alignment horizontal="left" vertical="center" wrapText="1"/>
    </xf>
    <xf numFmtId="0" fontId="55" fillId="0" borderId="16" xfId="0" applyFont="1" applyBorder="1" applyAlignment="1">
      <alignment vertical="center" wrapText="1"/>
    </xf>
    <xf numFmtId="0" fontId="39" fillId="0" borderId="16" xfId="0" applyFont="1" applyBorder="1" applyAlignment="1">
      <alignment vertical="center" wrapText="1"/>
    </xf>
    <xf numFmtId="0" fontId="40" fillId="0" borderId="27" xfId="0" applyFont="1" applyBorder="1" applyAlignment="1">
      <alignment horizontal="left" vertical="center"/>
    </xf>
    <xf numFmtId="0" fontId="34" fillId="5" borderId="6" xfId="0" applyFont="1" applyFill="1" applyBorder="1" applyAlignment="1">
      <alignment horizontal="center" vertical="center" wrapText="1"/>
    </xf>
    <xf numFmtId="0" fontId="34" fillId="5" borderId="20" xfId="0" applyFont="1" applyFill="1" applyBorder="1" applyAlignment="1">
      <alignment horizontal="center" vertical="center" wrapText="1"/>
    </xf>
    <xf numFmtId="0" fontId="34" fillId="5" borderId="7" xfId="0" applyFont="1" applyFill="1" applyBorder="1" applyAlignment="1">
      <alignment horizontal="center" vertical="center" wrapText="1"/>
    </xf>
    <xf numFmtId="0" fontId="34" fillId="5" borderId="5" xfId="0" applyFont="1" applyFill="1" applyBorder="1" applyAlignment="1">
      <alignment horizontal="center" vertical="center" wrapText="1"/>
    </xf>
    <xf numFmtId="0" fontId="34" fillId="5" borderId="10" xfId="0" applyFont="1" applyFill="1" applyBorder="1" applyAlignment="1">
      <alignment horizontal="center" vertical="center" wrapText="1"/>
    </xf>
    <xf numFmtId="0" fontId="34" fillId="5" borderId="8" xfId="0" applyFont="1" applyFill="1" applyBorder="1" applyAlignment="1">
      <alignment horizontal="center" vertical="center" wrapText="1"/>
    </xf>
    <xf numFmtId="0" fontId="34" fillId="5" borderId="22" xfId="0" applyFont="1" applyFill="1" applyBorder="1" applyAlignment="1">
      <alignment horizontal="center"/>
    </xf>
    <xf numFmtId="0" fontId="34" fillId="5" borderId="35" xfId="0" applyFont="1" applyFill="1" applyBorder="1" applyAlignment="1">
      <alignment horizontal="center"/>
    </xf>
    <xf numFmtId="0" fontId="34" fillId="5" borderId="23" xfId="0" applyFont="1" applyFill="1" applyBorder="1" applyAlignment="1">
      <alignment horizontal="center"/>
    </xf>
    <xf numFmtId="0" fontId="34" fillId="5" borderId="24" xfId="0" applyFont="1" applyFill="1" applyBorder="1" applyAlignment="1">
      <alignment horizontal="center"/>
    </xf>
    <xf numFmtId="0" fontId="19" fillId="6" borderId="16" xfId="0" applyFont="1" applyFill="1" applyBorder="1" applyAlignment="1">
      <alignment horizontal="center" vertical="center" wrapText="1"/>
    </xf>
    <xf numFmtId="0" fontId="19" fillId="6" borderId="27" xfId="0" applyFont="1" applyFill="1" applyBorder="1" applyAlignment="1">
      <alignment horizontal="center" vertical="center" wrapText="1"/>
    </xf>
    <xf numFmtId="0" fontId="19" fillId="6" borderId="9" xfId="0" applyFont="1" applyFill="1" applyBorder="1" applyAlignment="1">
      <alignment horizontal="center" vertical="center" wrapText="1"/>
    </xf>
    <xf numFmtId="0" fontId="19" fillId="6" borderId="15" xfId="0" applyFont="1" applyFill="1" applyBorder="1" applyAlignment="1">
      <alignment horizontal="center" vertical="center" wrapText="1"/>
    </xf>
    <xf numFmtId="0" fontId="34" fillId="5" borderId="22" xfId="0" applyFont="1" applyFill="1" applyBorder="1" applyAlignment="1">
      <alignment horizontal="center" vertical="center"/>
    </xf>
    <xf numFmtId="0" fontId="34" fillId="5" borderId="35" xfId="0" applyFont="1" applyFill="1" applyBorder="1" applyAlignment="1">
      <alignment horizontal="center" vertical="center"/>
    </xf>
    <xf numFmtId="0" fontId="34" fillId="5" borderId="23" xfId="0" applyFont="1" applyFill="1" applyBorder="1" applyAlignment="1">
      <alignment horizontal="center" vertical="center"/>
    </xf>
    <xf numFmtId="0" fontId="34" fillId="5" borderId="24" xfId="0" applyFont="1" applyFill="1" applyBorder="1" applyAlignment="1">
      <alignment horizontal="center" vertical="center"/>
    </xf>
    <xf numFmtId="0" fontId="19" fillId="6" borderId="17" xfId="0" applyFont="1" applyFill="1" applyBorder="1" applyAlignment="1">
      <alignment horizontal="center" vertical="center" wrapText="1"/>
    </xf>
    <xf numFmtId="0" fontId="19" fillId="6" borderId="30" xfId="0" applyFont="1" applyFill="1" applyBorder="1" applyAlignment="1">
      <alignment horizontal="center" vertical="center" wrapText="1"/>
    </xf>
    <xf numFmtId="0" fontId="19" fillId="6" borderId="21" xfId="0" applyFont="1" applyFill="1" applyBorder="1" applyAlignment="1">
      <alignment horizontal="center" vertical="center" wrapText="1"/>
    </xf>
    <xf numFmtId="0" fontId="19" fillId="6" borderId="18" xfId="0" applyFont="1" applyFill="1" applyBorder="1" applyAlignment="1">
      <alignment horizontal="center" vertical="center" wrapText="1"/>
    </xf>
    <xf numFmtId="9" fontId="24" fillId="0" borderId="0" xfId="0" applyNumberFormat="1" applyFont="1" applyAlignment="1">
      <alignment horizontal="left" vertical="center" wrapText="1"/>
    </xf>
    <xf numFmtId="0" fontId="24" fillId="0" borderId="0" xfId="0" applyFont="1" applyAlignment="1">
      <alignment horizontal="left" vertical="center" wrapText="1"/>
    </xf>
    <xf numFmtId="0" fontId="27" fillId="7" borderId="3" xfId="0" applyFont="1" applyFill="1" applyBorder="1" applyAlignment="1">
      <alignment horizontal="center"/>
    </xf>
    <xf numFmtId="0" fontId="27" fillId="7" borderId="4" xfId="0" applyFont="1" applyFill="1" applyBorder="1" applyAlignment="1">
      <alignment horizontal="center"/>
    </xf>
    <xf numFmtId="0" fontId="27" fillId="7" borderId="2" xfId="0" applyFont="1" applyFill="1" applyBorder="1" applyAlignment="1">
      <alignment horizontal="center"/>
    </xf>
    <xf numFmtId="0" fontId="50" fillId="7" borderId="25" xfId="0" applyFont="1" applyFill="1" applyBorder="1" applyAlignment="1">
      <alignment horizontal="left" vertical="center"/>
    </xf>
    <xf numFmtId="0" fontId="50" fillId="7" borderId="26" xfId="0" applyFont="1" applyFill="1" applyBorder="1" applyAlignment="1">
      <alignment horizontal="left" vertical="center"/>
    </xf>
    <xf numFmtId="0" fontId="50" fillId="7" borderId="34" xfId="0" applyFont="1" applyFill="1" applyBorder="1" applyAlignment="1">
      <alignment horizontal="left" vertical="center"/>
    </xf>
    <xf numFmtId="10" fontId="50" fillId="7" borderId="52" xfId="0" applyNumberFormat="1" applyFont="1" applyFill="1" applyBorder="1" applyAlignment="1">
      <alignment horizontal="left" vertical="center"/>
    </xf>
    <xf numFmtId="10" fontId="50" fillId="7" borderId="53" xfId="0" applyNumberFormat="1" applyFont="1" applyFill="1" applyBorder="1" applyAlignment="1">
      <alignment horizontal="left" vertical="center"/>
    </xf>
    <xf numFmtId="10" fontId="50" fillId="7" borderId="54" xfId="0" applyNumberFormat="1" applyFont="1" applyFill="1" applyBorder="1" applyAlignment="1">
      <alignment horizontal="left" vertical="center"/>
    </xf>
    <xf numFmtId="164" fontId="42" fillId="5" borderId="31" xfId="0" applyNumberFormat="1" applyFont="1" applyFill="1" applyBorder="1" applyAlignment="1">
      <alignment horizontal="center" vertical="center"/>
    </xf>
    <xf numFmtId="164" fontId="42" fillId="5" borderId="36" xfId="0" applyNumberFormat="1" applyFont="1" applyFill="1" applyBorder="1" applyAlignment="1">
      <alignment horizontal="center" vertical="center"/>
    </xf>
    <xf numFmtId="164" fontId="42" fillId="5" borderId="32" xfId="0" applyNumberFormat="1" applyFont="1" applyFill="1" applyBorder="1" applyAlignment="1">
      <alignment horizontal="center" vertical="center"/>
    </xf>
    <xf numFmtId="0" fontId="25" fillId="7" borderId="25" xfId="0" applyFont="1" applyFill="1" applyBorder="1" applyAlignment="1">
      <alignment horizontal="center" vertical="center" wrapText="1"/>
    </xf>
    <xf numFmtId="0" fontId="25" fillId="7" borderId="26" xfId="0" applyFont="1" applyFill="1" applyBorder="1" applyAlignment="1">
      <alignment horizontal="center" vertical="center" wrapText="1"/>
    </xf>
    <xf numFmtId="0" fontId="25" fillId="7" borderId="34" xfId="0" applyFont="1" applyFill="1" applyBorder="1" applyAlignment="1">
      <alignment horizontal="center" vertical="center" wrapText="1"/>
    </xf>
    <xf numFmtId="0" fontId="25" fillId="7" borderId="28" xfId="0" applyFont="1" applyFill="1" applyBorder="1" applyAlignment="1">
      <alignment horizontal="center" vertical="center" wrapText="1"/>
    </xf>
    <xf numFmtId="0" fontId="25" fillId="7" borderId="29" xfId="0" applyFont="1" applyFill="1" applyBorder="1" applyAlignment="1">
      <alignment horizontal="center" vertical="center" wrapText="1"/>
    </xf>
    <xf numFmtId="0" fontId="25" fillId="7" borderId="33" xfId="0" applyFont="1" applyFill="1" applyBorder="1" applyAlignment="1">
      <alignment horizontal="center" vertical="center" wrapText="1"/>
    </xf>
    <xf numFmtId="0" fontId="27" fillId="7" borderId="3" xfId="0" applyFont="1" applyFill="1" applyBorder="1" applyAlignment="1">
      <alignment horizontal="center" vertical="center"/>
    </xf>
    <xf numFmtId="0" fontId="27" fillId="7" borderId="4" xfId="0" applyFont="1" applyFill="1" applyBorder="1" applyAlignment="1">
      <alignment horizontal="center" vertical="center"/>
    </xf>
    <xf numFmtId="0" fontId="27" fillId="7" borderId="2" xfId="0" applyFont="1" applyFill="1" applyBorder="1" applyAlignment="1">
      <alignment horizontal="center" vertical="center"/>
    </xf>
    <xf numFmtId="0" fontId="43" fillId="5" borderId="22" xfId="0" applyFont="1" applyFill="1" applyBorder="1" applyAlignment="1">
      <alignment horizontal="center" vertical="center" wrapText="1"/>
    </xf>
    <xf numFmtId="0" fontId="45" fillId="5" borderId="35" xfId="0" applyFont="1" applyFill="1" applyBorder="1" applyAlignment="1">
      <alignment horizontal="center" vertical="center" wrapText="1"/>
    </xf>
    <xf numFmtId="0" fontId="42" fillId="5" borderId="23" xfId="0" applyFont="1" applyFill="1" applyBorder="1" applyAlignment="1">
      <alignment horizontal="center" vertical="center" wrapText="1"/>
    </xf>
    <xf numFmtId="0" fontId="42" fillId="5" borderId="24" xfId="0" applyFont="1" applyFill="1" applyBorder="1" applyAlignment="1">
      <alignment horizontal="center" vertical="center" wrapText="1"/>
    </xf>
    <xf numFmtId="0" fontId="47" fillId="5" borderId="3" xfId="0" applyFont="1" applyFill="1" applyBorder="1" applyAlignment="1">
      <alignment horizontal="center" vertical="center"/>
    </xf>
    <xf numFmtId="0" fontId="47" fillId="5" borderId="2" xfId="0" applyFont="1" applyFill="1" applyBorder="1" applyAlignment="1">
      <alignment horizontal="center" vertical="center"/>
    </xf>
    <xf numFmtId="0" fontId="38" fillId="7" borderId="25" xfId="0" applyFont="1" applyFill="1" applyBorder="1" applyAlignment="1">
      <alignment horizontal="center" vertical="center"/>
    </xf>
    <xf numFmtId="0" fontId="38" fillId="7" borderId="26" xfId="0" applyFont="1" applyFill="1" applyBorder="1" applyAlignment="1">
      <alignment horizontal="center" vertical="center"/>
    </xf>
    <xf numFmtId="0" fontId="38" fillId="7" borderId="27" xfId="0" applyFont="1" applyFill="1" applyBorder="1" applyAlignment="1">
      <alignment horizontal="center" vertical="center"/>
    </xf>
    <xf numFmtId="0" fontId="38" fillId="7" borderId="28" xfId="0" applyFont="1" applyFill="1" applyBorder="1" applyAlignment="1">
      <alignment horizontal="center" vertical="center"/>
    </xf>
    <xf numFmtId="0" fontId="38" fillId="7" borderId="29" xfId="0" applyFont="1" applyFill="1" applyBorder="1" applyAlignment="1">
      <alignment horizontal="center" vertical="center"/>
    </xf>
    <xf numFmtId="0" fontId="38" fillId="7" borderId="30" xfId="0" applyFont="1" applyFill="1" applyBorder="1" applyAlignment="1">
      <alignment horizontal="center" vertical="center"/>
    </xf>
    <xf numFmtId="0" fontId="47" fillId="5" borderId="22" xfId="0" applyFont="1" applyFill="1" applyBorder="1" applyAlignment="1">
      <alignment horizontal="center" vertical="center" wrapText="1"/>
    </xf>
    <xf numFmtId="0" fontId="47" fillId="5" borderId="24" xfId="0" applyFont="1" applyFill="1" applyBorder="1" applyAlignment="1">
      <alignment horizontal="center" vertical="center" wrapText="1"/>
    </xf>
    <xf numFmtId="0" fontId="47" fillId="5" borderId="0" xfId="0" applyFont="1" applyFill="1" applyAlignment="1">
      <alignment horizontal="center" vertical="center" wrapText="1"/>
    </xf>
    <xf numFmtId="0" fontId="51" fillId="5" borderId="0" xfId="0" applyFont="1" applyFill="1" applyAlignment="1">
      <alignment horizontal="center" vertical="center"/>
    </xf>
    <xf numFmtId="0" fontId="57" fillId="5" borderId="41" xfId="0" applyFont="1" applyFill="1" applyBorder="1" applyAlignment="1">
      <alignment horizontal="center" vertical="center" wrapText="1"/>
    </xf>
    <xf numFmtId="0" fontId="48" fillId="5" borderId="42" xfId="0" applyFont="1" applyFill="1" applyBorder="1" applyAlignment="1">
      <alignment horizontal="center" vertical="center" wrapText="1"/>
    </xf>
    <xf numFmtId="0" fontId="48" fillId="5" borderId="43" xfId="0" applyFont="1" applyFill="1" applyBorder="1" applyAlignment="1">
      <alignment horizontal="center" vertical="center" wrapText="1"/>
    </xf>
    <xf numFmtId="0" fontId="52" fillId="6" borderId="5" xfId="0" applyFont="1" applyFill="1" applyBorder="1" applyAlignment="1">
      <alignment horizontal="center" vertical="center" wrapText="1" shrinkToFit="1"/>
    </xf>
    <xf numFmtId="0" fontId="52" fillId="6" borderId="8" xfId="0" applyFont="1" applyFill="1" applyBorder="1" applyAlignment="1">
      <alignment horizontal="center" vertical="center" wrapText="1" shrinkToFit="1"/>
    </xf>
    <xf numFmtId="0" fontId="30" fillId="7" borderId="3" xfId="0" applyFont="1" applyFill="1" applyBorder="1" applyAlignment="1">
      <alignment horizontal="center" vertical="center" wrapText="1" shrinkToFit="1"/>
    </xf>
    <xf numFmtId="0" fontId="30" fillId="7" borderId="2" xfId="0" applyFont="1" applyFill="1" applyBorder="1" applyAlignment="1">
      <alignment horizontal="center" vertical="center" wrapText="1" shrinkToFit="1"/>
    </xf>
    <xf numFmtId="0" fontId="60" fillId="3" borderId="15" xfId="0" applyFont="1" applyFill="1" applyBorder="1" applyAlignment="1">
      <alignment horizontal="left" vertical="center" wrapText="1"/>
    </xf>
    <xf numFmtId="0" fontId="5" fillId="6" borderId="14" xfId="0" applyFont="1" applyFill="1" applyBorder="1" applyAlignment="1">
      <alignment horizontal="left" vertical="center" wrapText="1"/>
    </xf>
    <xf numFmtId="0" fontId="5" fillId="6" borderId="15" xfId="0" applyFont="1" applyFill="1" applyBorder="1" applyAlignment="1">
      <alignment horizontal="left" vertical="center"/>
    </xf>
    <xf numFmtId="0" fontId="37" fillId="6" borderId="15" xfId="0" applyFont="1" applyFill="1" applyBorder="1" applyAlignment="1">
      <alignment horizontal="left" vertical="center"/>
    </xf>
  </cellXfs>
  <cellStyles count="7">
    <cellStyle name="Comma 2" xfId="4" xr:uid="{00000000-0005-0000-0000-000000000000}"/>
    <cellStyle name="Comma 3" xfId="5" xr:uid="{00000000-0005-0000-0000-000001000000}"/>
    <cellStyle name="Hyperlink 2" xfId="1" xr:uid="{00000000-0005-0000-0000-000002000000}"/>
    <cellStyle name="Normal" xfId="0" builtinId="0"/>
    <cellStyle name="Normal 2" xfId="2" xr:uid="{00000000-0005-0000-0000-000004000000}"/>
    <cellStyle name="Normal 3" xfId="6" xr:uid="{00000000-0005-0000-0000-000005000000}"/>
    <cellStyle name="Percent 2" xfId="3" xr:uid="{00000000-0005-0000-0000-000006000000}"/>
  </cellStyles>
  <dxfs count="0"/>
  <tableStyles count="0" defaultTableStyle="TableStyleMedium2" defaultPivotStyle="PivotStyleLight16"/>
  <colors>
    <mruColors>
      <color rgb="FFDBE5F1"/>
      <color rgb="FFA80050"/>
      <color rgb="FFA80052"/>
      <color rgb="FFFF99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1123950</xdr:colOff>
      <xdr:row>4</xdr:row>
      <xdr:rowOff>66675</xdr:rowOff>
    </xdr:from>
    <xdr:to>
      <xdr:col>2</xdr:col>
      <xdr:colOff>847725</xdr:colOff>
      <xdr:row>7</xdr:row>
      <xdr:rowOff>95250</xdr:rowOff>
    </xdr:to>
    <xdr:pic>
      <xdr:nvPicPr>
        <xdr:cNvPr id="5" name="Picture 4" descr="A close-up of a logo">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33550" y="1133475"/>
          <a:ext cx="2762250" cy="847725"/>
        </a:xfrm>
        <a:prstGeom prst="rect">
          <a:avLst/>
        </a:prstGeom>
        <a:noFill/>
        <a:ln>
          <a:noFill/>
        </a:ln>
      </xdr:spPr>
    </xdr:pic>
    <xdr:clientData/>
  </xdr:twoCellAnchor>
  <xdr:twoCellAnchor editAs="oneCell">
    <xdr:from>
      <xdr:col>2</xdr:col>
      <xdr:colOff>1917211</xdr:colOff>
      <xdr:row>2</xdr:row>
      <xdr:rowOff>122115</xdr:rowOff>
    </xdr:from>
    <xdr:to>
      <xdr:col>2</xdr:col>
      <xdr:colOff>5241436</xdr:colOff>
      <xdr:row>6</xdr:row>
      <xdr:rowOff>109708</xdr:rowOff>
    </xdr:to>
    <xdr:pic>
      <xdr:nvPicPr>
        <xdr:cNvPr id="2" name="Picture 1" descr="Blue text on a white background&#10;&#10;AI-generated content may be incorrect.">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28173" y="659423"/>
          <a:ext cx="3324225" cy="107442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571500</xdr:colOff>
      <xdr:row>0</xdr:row>
      <xdr:rowOff>0</xdr:rowOff>
    </xdr:to>
    <xdr:pic>
      <xdr:nvPicPr>
        <xdr:cNvPr id="2" name="Picture 1" descr="A close-up of a logo">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1500" cy="0"/>
        </a:xfrm>
        <a:prstGeom prst="rect">
          <a:avLst/>
        </a:prstGeom>
        <a:noFill/>
        <a:ln>
          <a:noFill/>
        </a:ln>
      </xdr:spPr>
    </xdr:pic>
    <xdr:clientData/>
  </xdr:twoCellAnchor>
  <xdr:twoCellAnchor editAs="oneCell">
    <xdr:from>
      <xdr:col>4</xdr:col>
      <xdr:colOff>1023937</xdr:colOff>
      <xdr:row>3</xdr:row>
      <xdr:rowOff>23812</xdr:rowOff>
    </xdr:from>
    <xdr:to>
      <xdr:col>4</xdr:col>
      <xdr:colOff>3686603</xdr:colOff>
      <xdr:row>4</xdr:row>
      <xdr:rowOff>181942</xdr:rowOff>
    </xdr:to>
    <xdr:pic>
      <xdr:nvPicPr>
        <xdr:cNvPr id="3" name="Picture 2" descr="Blue text on a white background&#10;&#10;AI-generated content may be incorrect.">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84531" y="1143000"/>
          <a:ext cx="2662666" cy="860598"/>
        </a:xfrm>
        <a:prstGeom prst="rect">
          <a:avLst/>
        </a:prstGeom>
        <a:noFill/>
        <a:ln>
          <a:noFill/>
        </a:ln>
      </xdr:spPr>
    </xdr:pic>
    <xdr:clientData/>
  </xdr:twoCellAnchor>
  <xdr:twoCellAnchor editAs="oneCell">
    <xdr:from>
      <xdr:col>1</xdr:col>
      <xdr:colOff>323850</xdr:colOff>
      <xdr:row>3</xdr:row>
      <xdr:rowOff>38100</xdr:rowOff>
    </xdr:from>
    <xdr:to>
      <xdr:col>1</xdr:col>
      <xdr:colOff>3086100</xdr:colOff>
      <xdr:row>4</xdr:row>
      <xdr:rowOff>180975</xdr:rowOff>
    </xdr:to>
    <xdr:pic>
      <xdr:nvPicPr>
        <xdr:cNvPr id="6" name="Picture 3" descr="A close-up of a logo">
          <a:extLst>
            <a:ext uri="{FF2B5EF4-FFF2-40B4-BE49-F238E27FC236}">
              <a16:creationId xmlns:a16="http://schemas.microsoft.com/office/drawing/2014/main" id="{67901406-DFCF-42EC-9F9E-4BDF50F28E56}"/>
            </a:ext>
            <a:ext uri="{147F2762-F138-4A5C-976F-8EAC2B608ADB}">
              <a16:predDERef xmlns:a16="http://schemas.microsoft.com/office/drawing/2014/main" pre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3450" y="1143000"/>
          <a:ext cx="2762250" cy="84772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390525</xdr:colOff>
      <xdr:row>2</xdr:row>
      <xdr:rowOff>171450</xdr:rowOff>
    </xdr:from>
    <xdr:to>
      <xdr:col>3</xdr:col>
      <xdr:colOff>647700</xdr:colOff>
      <xdr:row>3</xdr:row>
      <xdr:rowOff>390525</xdr:rowOff>
    </xdr:to>
    <xdr:pic>
      <xdr:nvPicPr>
        <xdr:cNvPr id="2" name="Picture 1" descr="A close-up of a logo">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0125" y="1190625"/>
          <a:ext cx="2762250" cy="847725"/>
        </a:xfrm>
        <a:prstGeom prst="rect">
          <a:avLst/>
        </a:prstGeom>
        <a:noFill/>
        <a:ln>
          <a:noFill/>
        </a:ln>
      </xdr:spPr>
    </xdr:pic>
    <xdr:clientData/>
  </xdr:twoCellAnchor>
  <xdr:twoCellAnchor editAs="oneCell">
    <xdr:from>
      <xdr:col>5</xdr:col>
      <xdr:colOff>447675</xdr:colOff>
      <xdr:row>2</xdr:row>
      <xdr:rowOff>66675</xdr:rowOff>
    </xdr:from>
    <xdr:to>
      <xdr:col>8</xdr:col>
      <xdr:colOff>885825</xdr:colOff>
      <xdr:row>3</xdr:row>
      <xdr:rowOff>501943</xdr:rowOff>
    </xdr:to>
    <xdr:pic>
      <xdr:nvPicPr>
        <xdr:cNvPr id="3" name="Picture 2" descr="Blue text on a white background&#10;&#10;AI-generated content may be incorrect.">
          <a:extLst>
            <a:ext uri="{FF2B5EF4-FFF2-40B4-BE49-F238E27FC236}">
              <a16:creationId xmlns:a16="http://schemas.microsoft.com/office/drawing/2014/main" id="{00000000-0008-0000-0200-000003000000}"/>
            </a:ext>
            <a:ext uri="{147F2762-F138-4A5C-976F-8EAC2B608ADB}">
              <a16:predDERef xmlns:a16="http://schemas.microsoft.com/office/drawing/2014/main" pred="{00000000-0008-0000-02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429625" y="1085850"/>
          <a:ext cx="3324225" cy="1063918"/>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E32"/>
  <sheetViews>
    <sheetView tabSelected="1" topLeftCell="A4" zoomScale="78" zoomScaleNormal="78" workbookViewId="0">
      <selection activeCell="C17" sqref="C17"/>
    </sheetView>
  </sheetViews>
  <sheetFormatPr defaultColWidth="9.140625" defaultRowHeight="15"/>
  <cols>
    <col min="1" max="1" width="9.140625" style="26"/>
    <col min="2" max="2" width="45.5703125" style="26" customWidth="1"/>
    <col min="3" max="3" width="163.28515625" style="26" customWidth="1"/>
    <col min="4" max="4" width="16.85546875" style="26" customWidth="1"/>
    <col min="5" max="5" width="37.140625" style="26" customWidth="1"/>
    <col min="6" max="16384" width="9.140625" style="26"/>
  </cols>
  <sheetData>
    <row r="1" spans="2:5" ht="23.25">
      <c r="B1" s="43" t="s">
        <v>0</v>
      </c>
    </row>
    <row r="2" spans="2:5" ht="21">
      <c r="B2" s="25"/>
      <c r="C2" s="27"/>
    </row>
    <row r="3" spans="2:5" ht="21">
      <c r="B3" s="25"/>
    </row>
    <row r="4" spans="2:5" ht="21">
      <c r="B4" s="25"/>
      <c r="C4" s="28"/>
    </row>
    <row r="5" spans="2:5" ht="21">
      <c r="B5" s="25"/>
    </row>
    <row r="6" spans="2:5" ht="21.75" customHeight="1">
      <c r="B6" s="25"/>
    </row>
    <row r="7" spans="2:5" ht="21.75" customHeight="1">
      <c r="B7" s="25"/>
    </row>
    <row r="8" spans="2:5" ht="21.75" thickBot="1">
      <c r="B8" s="25"/>
    </row>
    <row r="9" spans="2:5" ht="21">
      <c r="B9" s="165" t="s">
        <v>1</v>
      </c>
      <c r="C9" s="166"/>
      <c r="D9" s="29"/>
    </row>
    <row r="10" spans="2:5" ht="87.75" customHeight="1">
      <c r="B10" s="83" t="s">
        <v>2</v>
      </c>
      <c r="C10" s="185" t="s">
        <v>3</v>
      </c>
      <c r="D10" s="29"/>
    </row>
    <row r="11" spans="2:5" ht="34.9" customHeight="1">
      <c r="B11" s="83" t="s">
        <v>4</v>
      </c>
      <c r="C11" s="186" t="s">
        <v>5</v>
      </c>
      <c r="D11" s="29"/>
    </row>
    <row r="12" spans="2:5" ht="21">
      <c r="B12" s="84" t="s">
        <v>6</v>
      </c>
      <c r="C12" s="187" t="s">
        <v>7</v>
      </c>
      <c r="D12" s="29"/>
    </row>
    <row r="13" spans="2:5" ht="23.25" customHeight="1">
      <c r="B13" s="30"/>
      <c r="C13" s="31"/>
      <c r="D13" s="29"/>
    </row>
    <row r="14" spans="2:5" ht="19.5" thickBot="1">
      <c r="C14" s="1"/>
      <c r="D14" s="29"/>
      <c r="E14" s="2"/>
    </row>
    <row r="15" spans="2:5" ht="21" customHeight="1">
      <c r="B15" s="173" t="s">
        <v>8</v>
      </c>
      <c r="C15" s="174"/>
      <c r="D15" s="29"/>
      <c r="E15" s="2"/>
    </row>
    <row r="16" spans="2:5" ht="81.599999999999994" customHeight="1">
      <c r="B16" s="85" t="s">
        <v>9</v>
      </c>
      <c r="C16" s="97" t="s">
        <v>10</v>
      </c>
      <c r="D16" s="29"/>
      <c r="E16" s="2"/>
    </row>
    <row r="17" spans="2:5" ht="21">
      <c r="B17" s="85" t="s">
        <v>11</v>
      </c>
      <c r="C17" s="6" t="s">
        <v>12</v>
      </c>
      <c r="D17" s="29"/>
      <c r="E17" s="2"/>
    </row>
    <row r="18" spans="2:5" ht="21">
      <c r="B18" s="85" t="s">
        <v>13</v>
      </c>
      <c r="C18" s="6" t="s">
        <v>14</v>
      </c>
      <c r="D18" s="29"/>
      <c r="E18" s="2"/>
    </row>
    <row r="19" spans="2:5" ht="21">
      <c r="B19" s="85" t="s">
        <v>15</v>
      </c>
      <c r="C19" s="6" t="s">
        <v>16</v>
      </c>
      <c r="D19" s="29"/>
      <c r="E19" s="2"/>
    </row>
    <row r="20" spans="2:5" ht="41.25">
      <c r="B20" s="85" t="s">
        <v>17</v>
      </c>
      <c r="C20" s="97" t="s">
        <v>18</v>
      </c>
      <c r="D20" s="29"/>
      <c r="E20" s="2"/>
    </row>
    <row r="21" spans="2:5" ht="41.25">
      <c r="B21" s="85" t="s">
        <v>19</v>
      </c>
      <c r="C21" s="184" t="s">
        <v>20</v>
      </c>
      <c r="D21" s="29"/>
      <c r="E21" s="2"/>
    </row>
    <row r="22" spans="2:5" ht="111.75" customHeight="1">
      <c r="B22" s="85" t="s">
        <v>21</v>
      </c>
      <c r="C22" s="6" t="s">
        <v>22</v>
      </c>
      <c r="D22" s="29"/>
      <c r="E22" s="2"/>
    </row>
    <row r="23" spans="2:5" ht="62.25">
      <c r="B23" s="86" t="s">
        <v>23</v>
      </c>
      <c r="C23" s="7" t="s">
        <v>24</v>
      </c>
      <c r="D23" s="29"/>
      <c r="E23" s="2"/>
    </row>
    <row r="24" spans="2:5" ht="21">
      <c r="B24" s="32"/>
      <c r="C24" s="32"/>
      <c r="D24" s="29"/>
      <c r="E24" s="2"/>
    </row>
    <row r="25" spans="2:5" ht="57" customHeight="1">
      <c r="B25" s="87" t="s">
        <v>25</v>
      </c>
      <c r="C25" s="91"/>
      <c r="D25" s="95" t="s">
        <v>26</v>
      </c>
      <c r="E25" s="92"/>
    </row>
    <row r="26" spans="2:5" ht="21.75" customHeight="1">
      <c r="B26" s="88" t="s">
        <v>27</v>
      </c>
      <c r="C26" s="93"/>
      <c r="D26" s="96" t="s">
        <v>28</v>
      </c>
      <c r="E26" s="94"/>
    </row>
    <row r="27" spans="2:5" ht="21.75" customHeight="1">
      <c r="B27" s="88" t="s">
        <v>29</v>
      </c>
      <c r="C27" s="93"/>
      <c r="D27" s="96" t="s">
        <v>30</v>
      </c>
      <c r="E27" s="94"/>
    </row>
    <row r="28" spans="2:5" ht="33.75" customHeight="1">
      <c r="B28" s="89" t="s">
        <v>31</v>
      </c>
      <c r="C28" s="167"/>
      <c r="D28" s="168"/>
      <c r="E28" s="169"/>
    </row>
    <row r="29" spans="2:5" ht="21.75" customHeight="1" thickBot="1">
      <c r="B29" s="90" t="s">
        <v>32</v>
      </c>
      <c r="C29" s="170"/>
      <c r="D29" s="171"/>
      <c r="E29" s="172"/>
    </row>
    <row r="30" spans="2:5" ht="32.25" customHeight="1"/>
    <row r="32" spans="2:5">
      <c r="B32" s="4"/>
      <c r="C32" s="4"/>
    </row>
  </sheetData>
  <mergeCells count="4">
    <mergeCell ref="B9:C9"/>
    <mergeCell ref="C28:E28"/>
    <mergeCell ref="C29:E29"/>
    <mergeCell ref="B15:C15"/>
  </mergeCells>
  <printOptions horizontalCentered="1"/>
  <pageMargins left="0.70866141732283472" right="0.70866141732283472" top="0.74803149606299213" bottom="0.74803149606299213" header="0.31496062992125984" footer="0.31496062992125984"/>
  <pageSetup paperSize="9" scale="7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8"/>
  <sheetViews>
    <sheetView showGridLines="0" zoomScale="80" zoomScaleNormal="80" workbookViewId="0">
      <selection activeCell="D29" sqref="D29"/>
    </sheetView>
  </sheetViews>
  <sheetFormatPr defaultColWidth="9.140625" defaultRowHeight="15.75"/>
  <cols>
    <col min="1" max="1" width="9.140625" style="10"/>
    <col min="2" max="2" width="78.28515625" style="10" customWidth="1"/>
    <col min="3" max="3" width="12.5703125" style="10" customWidth="1"/>
    <col min="4" max="4" width="32.85546875" style="10" customWidth="1"/>
    <col min="5" max="5" width="58.28515625" style="10" customWidth="1"/>
    <col min="6" max="6" width="50.5703125" style="10" customWidth="1"/>
    <col min="7" max="7" width="35.28515625" style="10" customWidth="1"/>
    <col min="8" max="16384" width="9.140625" style="10"/>
  </cols>
  <sheetData>
    <row r="1" spans="2:6">
      <c r="B1" s="8"/>
      <c r="C1" s="8"/>
      <c r="D1" s="9"/>
      <c r="E1" s="9"/>
      <c r="F1" s="9"/>
    </row>
    <row r="2" spans="2:6" ht="15.75" customHeight="1">
      <c r="B2" s="116" t="str">
        <f>Instructions!C10</f>
        <v xml:space="preserve">Request for Tender for the Supply, Delivery, Installation and Commissioning of a High-resolution research grade XRF core scanner for University of Galway </v>
      </c>
      <c r="C2" s="117"/>
      <c r="D2" s="117"/>
      <c r="E2" s="118"/>
    </row>
    <row r="3" spans="2:6" ht="55.9" customHeight="1">
      <c r="B3" s="119"/>
      <c r="C3" s="120"/>
      <c r="D3" s="120"/>
      <c r="E3" s="121"/>
    </row>
    <row r="4" spans="2:6" ht="55.9" customHeight="1">
      <c r="B4" s="33"/>
      <c r="C4" s="33"/>
      <c r="D4" s="33"/>
      <c r="E4" s="33"/>
    </row>
    <row r="5" spans="2:6">
      <c r="B5" s="11"/>
      <c r="C5" s="11"/>
      <c r="D5" s="12"/>
      <c r="E5" s="12"/>
      <c r="F5" s="12"/>
    </row>
    <row r="6" spans="2:6" ht="22.5" customHeight="1">
      <c r="B6" s="122" t="s">
        <v>33</v>
      </c>
      <c r="C6" s="123"/>
      <c r="D6" s="124"/>
      <c r="E6" s="125"/>
      <c r="F6" s="13"/>
    </row>
    <row r="7" spans="2:6">
      <c r="B7" s="126" t="s">
        <v>34</v>
      </c>
      <c r="C7" s="127"/>
      <c r="D7" s="128"/>
      <c r="E7" s="129"/>
      <c r="F7" s="14"/>
    </row>
    <row r="8" spans="2:6" ht="22.15" customHeight="1">
      <c r="B8" s="126" t="s">
        <v>35</v>
      </c>
      <c r="C8" s="127"/>
      <c r="D8" s="128"/>
      <c r="E8" s="129"/>
    </row>
    <row r="9" spans="2:6" ht="22.15" customHeight="1">
      <c r="B9" s="134" t="s">
        <v>36</v>
      </c>
      <c r="C9" s="135"/>
      <c r="D9" s="136"/>
      <c r="E9" s="137"/>
    </row>
    <row r="10" spans="2:6">
      <c r="B10" s="15"/>
      <c r="C10" s="15"/>
      <c r="D10" s="15"/>
      <c r="E10" s="15"/>
    </row>
    <row r="11" spans="2:6" ht="21">
      <c r="B11" s="130" t="s">
        <v>37</v>
      </c>
      <c r="C11" s="131"/>
      <c r="D11" s="132"/>
      <c r="E11" s="133"/>
    </row>
    <row r="12" spans="2:6" ht="30" customHeight="1">
      <c r="B12" s="57" t="s">
        <v>38</v>
      </c>
      <c r="C12" s="143" t="s">
        <v>39</v>
      </c>
      <c r="D12" s="144"/>
      <c r="E12" s="145"/>
      <c r="F12" s="16" t="s">
        <v>40</v>
      </c>
    </row>
    <row r="13" spans="2:6" ht="30" customHeight="1">
      <c r="B13" s="57" t="s">
        <v>41</v>
      </c>
      <c r="C13" s="143" t="s">
        <v>42</v>
      </c>
      <c r="D13" s="144"/>
      <c r="E13" s="145"/>
    </row>
    <row r="14" spans="2:6" ht="30" customHeight="1">
      <c r="B14" s="57" t="s">
        <v>43</v>
      </c>
      <c r="C14" s="143" t="s">
        <v>44</v>
      </c>
      <c r="D14" s="144"/>
      <c r="E14" s="145"/>
    </row>
    <row r="15" spans="2:6" ht="30" customHeight="1">
      <c r="B15" s="57" t="s">
        <v>45</v>
      </c>
      <c r="C15" s="143" t="s">
        <v>46</v>
      </c>
      <c r="D15" s="144"/>
      <c r="E15" s="145"/>
    </row>
    <row r="16" spans="2:6" ht="30" customHeight="1">
      <c r="B16" s="58" t="s">
        <v>47</v>
      </c>
      <c r="C16" s="146" t="s">
        <v>48</v>
      </c>
      <c r="D16" s="147"/>
      <c r="E16" s="148"/>
    </row>
    <row r="17" spans="1:6" ht="37.5" customHeight="1">
      <c r="B17" s="59"/>
      <c r="C17" s="60" t="s">
        <v>49</v>
      </c>
      <c r="D17" s="61" t="s">
        <v>50</v>
      </c>
      <c r="E17" s="62" t="s">
        <v>51</v>
      </c>
    </row>
    <row r="18" spans="1:6" ht="48" customHeight="1">
      <c r="B18" s="47" t="s">
        <v>52</v>
      </c>
      <c r="C18" s="34"/>
      <c r="D18" s="98">
        <v>0</v>
      </c>
      <c r="E18" s="63"/>
    </row>
    <row r="19" spans="1:6" ht="30" customHeight="1">
      <c r="B19" s="48" t="s">
        <v>53</v>
      </c>
      <c r="C19" s="54"/>
      <c r="D19" s="111">
        <v>0</v>
      </c>
      <c r="E19" s="64"/>
    </row>
    <row r="20" spans="1:6" ht="16.5" customHeight="1">
      <c r="B20" s="50"/>
      <c r="C20" s="51"/>
      <c r="D20" s="52"/>
      <c r="E20" s="53"/>
    </row>
    <row r="21" spans="1:6" ht="60.75" customHeight="1">
      <c r="B21" s="49" t="s">
        <v>54</v>
      </c>
      <c r="C21" s="55" t="s">
        <v>55</v>
      </c>
      <c r="D21" s="99">
        <v>0</v>
      </c>
      <c r="E21" s="65" t="s">
        <v>40</v>
      </c>
    </row>
    <row r="22" spans="1:6" ht="80.25" customHeight="1">
      <c r="B22" s="113" t="s">
        <v>56</v>
      </c>
      <c r="C22" s="36" t="s">
        <v>57</v>
      </c>
      <c r="D22" s="98">
        <v>0</v>
      </c>
      <c r="E22" s="66"/>
      <c r="F22" s="24"/>
    </row>
    <row r="23" spans="1:6" ht="39.75" customHeight="1">
      <c r="B23" s="113" t="s">
        <v>58</v>
      </c>
      <c r="C23" s="37" t="s">
        <v>59</v>
      </c>
      <c r="D23" s="98">
        <v>0</v>
      </c>
      <c r="E23" s="66"/>
      <c r="F23" s="24"/>
    </row>
    <row r="24" spans="1:6" ht="50.25" customHeight="1">
      <c r="B24" s="112" t="s">
        <v>60</v>
      </c>
      <c r="C24" s="34" t="s">
        <v>61</v>
      </c>
      <c r="D24" s="98">
        <v>0</v>
      </c>
      <c r="E24" s="66"/>
      <c r="F24" s="24"/>
    </row>
    <row r="25" spans="1:6" ht="36" customHeight="1">
      <c r="B25" s="112" t="s">
        <v>62</v>
      </c>
      <c r="C25" s="34" t="s">
        <v>63</v>
      </c>
      <c r="D25" s="98">
        <v>0</v>
      </c>
      <c r="E25" s="66"/>
      <c r="F25" s="24"/>
    </row>
    <row r="26" spans="1:6" ht="30" customHeight="1">
      <c r="B26" s="113" t="s">
        <v>64</v>
      </c>
      <c r="C26" s="36" t="s">
        <v>65</v>
      </c>
      <c r="D26" s="98">
        <v>0</v>
      </c>
      <c r="E26" s="66"/>
      <c r="F26" s="24"/>
    </row>
    <row r="27" spans="1:6" ht="45" customHeight="1">
      <c r="B27" s="113" t="s">
        <v>66</v>
      </c>
      <c r="C27" s="36" t="s">
        <v>67</v>
      </c>
      <c r="D27" s="98">
        <v>0</v>
      </c>
      <c r="E27" s="66"/>
      <c r="F27" s="24"/>
    </row>
    <row r="28" spans="1:6" ht="34.5" customHeight="1">
      <c r="B28" s="113" t="s">
        <v>68</v>
      </c>
      <c r="C28" s="37" t="s">
        <v>69</v>
      </c>
      <c r="D28" s="98">
        <v>0</v>
      </c>
      <c r="E28" s="66"/>
      <c r="F28" s="24"/>
    </row>
    <row r="29" spans="1:6" s="18" customFormat="1" ht="30" customHeight="1">
      <c r="A29" s="10"/>
      <c r="B29" s="67" t="s">
        <v>70</v>
      </c>
      <c r="C29" s="68"/>
      <c r="D29" s="69">
        <f>SUM(D21:D28)</f>
        <v>0</v>
      </c>
      <c r="E29" s="70" t="s">
        <v>40</v>
      </c>
      <c r="F29" s="16"/>
    </row>
    <row r="30" spans="1:6" s="18" customFormat="1" ht="30" customHeight="1">
      <c r="F30" s="16"/>
    </row>
    <row r="31" spans="1:6" s="18" customFormat="1" ht="30" customHeight="1">
      <c r="F31" s="16"/>
    </row>
    <row r="32" spans="1:6" ht="81" customHeight="1">
      <c r="A32" s="44"/>
      <c r="B32" s="161" t="s">
        <v>71</v>
      </c>
      <c r="C32" s="162"/>
      <c r="D32" s="163"/>
      <c r="E32" s="164"/>
    </row>
    <row r="33" spans="1:6" ht="33" customHeight="1">
      <c r="A33" s="17"/>
      <c r="B33" s="71"/>
      <c r="C33" s="56" t="s">
        <v>49</v>
      </c>
      <c r="D33" s="72" t="s">
        <v>50</v>
      </c>
      <c r="E33" s="73" t="s">
        <v>72</v>
      </c>
    </row>
    <row r="34" spans="1:6" ht="33" customHeight="1">
      <c r="A34" s="17"/>
      <c r="B34" s="38" t="s">
        <v>73</v>
      </c>
      <c r="C34" s="39" t="s">
        <v>74</v>
      </c>
      <c r="D34" s="100">
        <v>0</v>
      </c>
      <c r="E34" s="76"/>
    </row>
    <row r="35" spans="1:6" ht="33" customHeight="1">
      <c r="A35" s="17"/>
      <c r="B35" s="38" t="s">
        <v>75</v>
      </c>
      <c r="C35" s="39" t="s">
        <v>76</v>
      </c>
      <c r="D35" s="100">
        <v>0</v>
      </c>
      <c r="E35" s="76"/>
    </row>
    <row r="36" spans="1:6" ht="33" customHeight="1">
      <c r="A36" s="17"/>
      <c r="B36" s="38" t="s">
        <v>77</v>
      </c>
      <c r="C36" s="39" t="s">
        <v>78</v>
      </c>
      <c r="D36" s="100">
        <v>0</v>
      </c>
      <c r="E36" s="76"/>
    </row>
    <row r="37" spans="1:6" ht="33" customHeight="1">
      <c r="A37" s="17"/>
      <c r="B37" s="38" t="s">
        <v>79</v>
      </c>
      <c r="C37" s="39" t="s">
        <v>76</v>
      </c>
      <c r="D37" s="100">
        <v>0</v>
      </c>
      <c r="E37" s="76"/>
    </row>
    <row r="38" spans="1:6" ht="33" customHeight="1">
      <c r="A38" s="17"/>
      <c r="B38" s="40" t="s">
        <v>80</v>
      </c>
      <c r="C38" s="41"/>
      <c r="D38" s="100">
        <v>0</v>
      </c>
      <c r="E38" s="76"/>
    </row>
    <row r="39" spans="1:6" ht="33" customHeight="1">
      <c r="A39" s="17"/>
      <c r="B39" s="38" t="s">
        <v>81</v>
      </c>
      <c r="C39" s="115" t="s">
        <v>82</v>
      </c>
      <c r="D39" s="100">
        <v>0</v>
      </c>
      <c r="E39" s="76"/>
    </row>
    <row r="40" spans="1:6" ht="33" customHeight="1">
      <c r="A40" s="17"/>
      <c r="B40" s="38" t="s">
        <v>83</v>
      </c>
      <c r="C40" s="35" t="s">
        <v>84</v>
      </c>
      <c r="D40" s="100">
        <v>0</v>
      </c>
      <c r="E40" s="76"/>
    </row>
    <row r="41" spans="1:6" ht="33" customHeight="1">
      <c r="A41" s="17"/>
      <c r="B41" s="38" t="s">
        <v>85</v>
      </c>
      <c r="C41" s="41"/>
      <c r="D41" s="100">
        <v>0</v>
      </c>
      <c r="E41" s="76"/>
      <c r="F41" s="16"/>
    </row>
    <row r="42" spans="1:6" ht="48" customHeight="1">
      <c r="A42" s="17"/>
      <c r="B42" s="114" t="s">
        <v>86</v>
      </c>
      <c r="C42" s="36" t="s">
        <v>87</v>
      </c>
      <c r="D42" s="100">
        <v>0</v>
      </c>
      <c r="E42" s="76"/>
      <c r="F42" s="16"/>
    </row>
    <row r="43" spans="1:6" ht="49.5" customHeight="1">
      <c r="A43" s="17"/>
      <c r="B43" s="114" t="s">
        <v>88</v>
      </c>
      <c r="C43" s="36" t="s">
        <v>87</v>
      </c>
      <c r="D43" s="100">
        <v>0</v>
      </c>
      <c r="E43" s="76"/>
      <c r="F43" s="16"/>
    </row>
    <row r="44" spans="1:6" ht="57" customHeight="1">
      <c r="A44" s="17"/>
      <c r="B44" s="114" t="s">
        <v>89</v>
      </c>
      <c r="C44" s="36" t="s">
        <v>90</v>
      </c>
      <c r="D44" s="100">
        <v>0</v>
      </c>
      <c r="E44" s="76"/>
      <c r="F44" s="16"/>
    </row>
    <row r="45" spans="1:6" ht="48.75" customHeight="1">
      <c r="A45" s="17"/>
      <c r="B45" s="114" t="s">
        <v>91</v>
      </c>
      <c r="C45" s="36" t="s">
        <v>87</v>
      </c>
      <c r="D45" s="100">
        <v>0</v>
      </c>
      <c r="E45" s="76"/>
      <c r="F45" s="16"/>
    </row>
    <row r="46" spans="1:6" ht="48.75" customHeight="1">
      <c r="A46" s="17"/>
      <c r="B46" s="38" t="s">
        <v>92</v>
      </c>
      <c r="C46" s="115" t="s">
        <v>93</v>
      </c>
      <c r="D46" s="100">
        <v>0</v>
      </c>
      <c r="E46" s="76"/>
      <c r="F46" s="16"/>
    </row>
    <row r="47" spans="1:6" ht="48.75" customHeight="1">
      <c r="A47" s="17"/>
      <c r="B47" s="74" t="s">
        <v>94</v>
      </c>
      <c r="C47" s="77"/>
      <c r="D47" s="100">
        <v>0</v>
      </c>
      <c r="E47" s="76"/>
      <c r="F47" s="16"/>
    </row>
    <row r="48" spans="1:6" ht="33" customHeight="1">
      <c r="A48" s="17"/>
      <c r="B48" s="74" t="s">
        <v>94</v>
      </c>
      <c r="C48" s="75"/>
      <c r="D48" s="100">
        <v>0</v>
      </c>
      <c r="E48" s="76"/>
      <c r="F48" s="16"/>
    </row>
    <row r="49" spans="1:6" ht="33" customHeight="1">
      <c r="A49" s="17"/>
      <c r="B49" s="74" t="s">
        <v>94</v>
      </c>
      <c r="C49" s="77"/>
      <c r="D49" s="100">
        <v>0</v>
      </c>
      <c r="E49" s="76"/>
      <c r="F49" s="16"/>
    </row>
    <row r="50" spans="1:6" ht="33" customHeight="1">
      <c r="A50" s="17"/>
      <c r="B50" s="74" t="s">
        <v>94</v>
      </c>
      <c r="C50" s="77"/>
      <c r="D50" s="100">
        <v>0</v>
      </c>
      <c r="E50" s="76"/>
      <c r="F50" s="16"/>
    </row>
    <row r="51" spans="1:6" s="18" customFormat="1" ht="33" customHeight="1"/>
    <row r="52" spans="1:6" ht="66" customHeight="1">
      <c r="B52" s="78" t="s">
        <v>95</v>
      </c>
      <c r="C52" s="149" t="s">
        <v>72</v>
      </c>
      <c r="D52" s="150"/>
      <c r="E52" s="151"/>
    </row>
    <row r="53" spans="1:6" ht="33" customHeight="1">
      <c r="B53" s="79" t="s">
        <v>96</v>
      </c>
      <c r="C53" s="152"/>
      <c r="D53" s="153"/>
      <c r="E53" s="154"/>
    </row>
    <row r="54" spans="1:6" ht="33" customHeight="1">
      <c r="B54" s="80" t="s">
        <v>97</v>
      </c>
      <c r="C54" s="155"/>
      <c r="D54" s="156"/>
      <c r="E54" s="157"/>
    </row>
    <row r="55" spans="1:6" ht="33" customHeight="1"/>
    <row r="57" spans="1:6" ht="36" customHeight="1">
      <c r="B57" s="19" t="s">
        <v>98</v>
      </c>
      <c r="C57" s="20" t="s">
        <v>99</v>
      </c>
    </row>
    <row r="58" spans="1:6" ht="12" customHeight="1">
      <c r="B58" s="9"/>
      <c r="C58" s="21" t="s">
        <v>100</v>
      </c>
    </row>
    <row r="60" spans="1:6">
      <c r="B60" s="139" t="s">
        <v>101</v>
      </c>
      <c r="C60" s="139"/>
      <c r="D60" s="139"/>
      <c r="E60" s="139"/>
    </row>
    <row r="61" spans="1:6">
      <c r="B61" s="138" t="s">
        <v>102</v>
      </c>
      <c r="C61" s="138"/>
      <c r="D61" s="138"/>
      <c r="E61" s="138"/>
    </row>
    <row r="63" spans="1:6" ht="24" customHeight="1">
      <c r="B63" s="22"/>
      <c r="C63" s="22"/>
      <c r="D63" s="23"/>
      <c r="E63" s="23"/>
      <c r="F63" s="23"/>
    </row>
    <row r="64" spans="1:6" ht="48" customHeight="1">
      <c r="B64" s="81" t="s">
        <v>25</v>
      </c>
      <c r="C64" s="140"/>
      <c r="D64" s="142"/>
      <c r="E64" s="81" t="s">
        <v>26</v>
      </c>
      <c r="F64" s="82"/>
    </row>
    <row r="65" spans="2:6" ht="23.25">
      <c r="B65" s="81" t="s">
        <v>27</v>
      </c>
      <c r="C65" s="140"/>
      <c r="D65" s="142"/>
      <c r="E65" s="81" t="s">
        <v>28</v>
      </c>
      <c r="F65" s="82"/>
    </row>
    <row r="66" spans="2:6" ht="23.25">
      <c r="B66" s="81" t="s">
        <v>29</v>
      </c>
      <c r="C66" s="140"/>
      <c r="D66" s="142"/>
      <c r="E66" s="81" t="s">
        <v>30</v>
      </c>
      <c r="F66" s="82"/>
    </row>
    <row r="67" spans="2:6" ht="23.25">
      <c r="B67" s="81" t="s">
        <v>31</v>
      </c>
      <c r="C67" s="158"/>
      <c r="D67" s="159"/>
      <c r="E67" s="159"/>
      <c r="F67" s="160"/>
    </row>
    <row r="68" spans="2:6" ht="23.25">
      <c r="B68" s="81" t="s">
        <v>32</v>
      </c>
      <c r="C68" s="140"/>
      <c r="D68" s="141"/>
      <c r="E68" s="141"/>
      <c r="F68" s="142"/>
    </row>
  </sheetData>
  <mergeCells count="22">
    <mergeCell ref="B61:E61"/>
    <mergeCell ref="B60:E60"/>
    <mergeCell ref="C68:F68"/>
    <mergeCell ref="C12:E12"/>
    <mergeCell ref="C13:E13"/>
    <mergeCell ref="C14:E14"/>
    <mergeCell ref="C15:E15"/>
    <mergeCell ref="C16:E16"/>
    <mergeCell ref="C52:E52"/>
    <mergeCell ref="C53:E53"/>
    <mergeCell ref="C54:E54"/>
    <mergeCell ref="C64:D64"/>
    <mergeCell ref="C65:D65"/>
    <mergeCell ref="C66:D66"/>
    <mergeCell ref="C67:F67"/>
    <mergeCell ref="B32:E32"/>
    <mergeCell ref="B2:E3"/>
    <mergeCell ref="B6:E6"/>
    <mergeCell ref="B8:E8"/>
    <mergeCell ref="B11:E11"/>
    <mergeCell ref="B7:E7"/>
    <mergeCell ref="B9:E9"/>
  </mergeCells>
  <phoneticPr fontId="32" type="noConversion"/>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J21"/>
  <sheetViews>
    <sheetView showGridLines="0" workbookViewId="0">
      <selection activeCell="E6" sqref="E6"/>
    </sheetView>
  </sheetViews>
  <sheetFormatPr defaultColWidth="9.140625" defaultRowHeight="15"/>
  <cols>
    <col min="2" max="2" width="14.7109375" customWidth="1"/>
    <col min="3" max="3" width="22.85546875" customWidth="1"/>
    <col min="4" max="4" width="39.5703125" customWidth="1"/>
    <col min="5" max="5" width="33.42578125" customWidth="1"/>
    <col min="6" max="6" width="11.28515625" customWidth="1"/>
    <col min="7" max="7" width="15.42578125" customWidth="1"/>
    <col min="8" max="9" width="16.5703125" customWidth="1"/>
    <col min="10" max="10" width="0.140625" customWidth="1"/>
  </cols>
  <sheetData>
    <row r="1" spans="2:10" ht="38.25" customHeight="1"/>
    <row r="2" spans="2:10" ht="58.5" customHeight="1">
      <c r="B2" s="175" t="str">
        <f>Instructions!C10</f>
        <v xml:space="preserve">Request for Tender for the Supply, Delivery, Installation and Commissioning of a High-resolution research grade XRF core scanner for University of Galway </v>
      </c>
      <c r="C2" s="176"/>
      <c r="D2" s="176"/>
      <c r="E2" s="176"/>
      <c r="F2" s="176"/>
      <c r="G2" s="176"/>
      <c r="H2" s="176"/>
      <c r="I2" s="176"/>
      <c r="J2" s="176"/>
    </row>
    <row r="3" spans="2:10" ht="49.5" customHeight="1">
      <c r="B3" s="46"/>
      <c r="C3" s="45"/>
      <c r="D3" s="45"/>
      <c r="E3" s="45"/>
      <c r="F3" s="45"/>
      <c r="G3" s="45"/>
      <c r="H3" s="45"/>
      <c r="I3" s="45"/>
      <c r="J3" s="45"/>
    </row>
    <row r="4" spans="2:10" ht="49.5" customHeight="1">
      <c r="B4" s="46"/>
      <c r="C4" s="45"/>
      <c r="D4" s="45"/>
      <c r="E4" s="45"/>
      <c r="F4" s="45"/>
      <c r="G4" s="45"/>
      <c r="H4" s="45"/>
      <c r="I4" s="45"/>
      <c r="J4" s="45"/>
    </row>
    <row r="5" spans="2:10" ht="49.5" customHeight="1">
      <c r="B5" s="177" t="s">
        <v>103</v>
      </c>
      <c r="C5" s="178"/>
      <c r="D5" s="178"/>
      <c r="E5" s="178"/>
      <c r="F5" s="178"/>
      <c r="G5" s="178"/>
      <c r="H5" s="178"/>
      <c r="I5" s="178"/>
      <c r="J5" s="179"/>
    </row>
    <row r="6" spans="2:10" ht="49.5" customHeight="1">
      <c r="B6" s="180" t="s">
        <v>104</v>
      </c>
      <c r="C6" s="181"/>
      <c r="D6" s="109" t="s">
        <v>105</v>
      </c>
      <c r="E6" s="109" t="s">
        <v>106</v>
      </c>
      <c r="F6" s="109" t="s">
        <v>107</v>
      </c>
      <c r="G6" s="109" t="s">
        <v>108</v>
      </c>
      <c r="H6" s="110" t="s">
        <v>109</v>
      </c>
      <c r="I6" s="108" t="s">
        <v>110</v>
      </c>
      <c r="J6" s="42"/>
    </row>
    <row r="7" spans="2:10" ht="28.5" customHeight="1">
      <c r="B7" s="182"/>
      <c r="C7" s="183"/>
      <c r="D7" s="103"/>
      <c r="E7" s="104"/>
      <c r="F7" s="104"/>
      <c r="G7" s="105"/>
      <c r="H7" s="106"/>
      <c r="I7" s="107"/>
    </row>
    <row r="8" spans="2:10" ht="22.5" customHeight="1" thickBot="1">
      <c r="B8" s="182"/>
      <c r="C8" s="183"/>
      <c r="D8" s="103"/>
      <c r="E8" s="104"/>
      <c r="F8" s="104"/>
      <c r="G8" s="105"/>
      <c r="H8" s="106"/>
      <c r="I8" s="107"/>
    </row>
    <row r="9" spans="2:10" ht="27" customHeight="1" thickBot="1">
      <c r="B9" s="182"/>
      <c r="C9" s="183"/>
      <c r="D9" s="103"/>
      <c r="E9" s="104"/>
      <c r="F9" s="104"/>
      <c r="G9" s="105"/>
      <c r="H9" s="106"/>
      <c r="I9" s="107"/>
    </row>
    <row r="10" spans="2:10" ht="25.5" customHeight="1" thickBot="1">
      <c r="B10" s="182"/>
      <c r="C10" s="183"/>
      <c r="D10" s="103"/>
      <c r="E10" s="104"/>
      <c r="F10" s="104"/>
      <c r="G10" s="105"/>
      <c r="H10" s="106"/>
      <c r="I10" s="107"/>
    </row>
    <row r="11" spans="2:10" ht="25.5" customHeight="1" thickBot="1">
      <c r="B11" s="182"/>
      <c r="C11" s="183"/>
      <c r="D11" s="103"/>
      <c r="E11" s="104"/>
      <c r="F11" s="104"/>
      <c r="G11" s="105"/>
      <c r="H11" s="106"/>
      <c r="I11" s="107"/>
    </row>
    <row r="12" spans="2:10" ht="25.5" customHeight="1" thickBot="1">
      <c r="B12" s="182"/>
      <c r="C12" s="183"/>
      <c r="D12" s="103"/>
      <c r="E12" s="104"/>
      <c r="F12" s="104"/>
      <c r="G12" s="105"/>
      <c r="H12" s="106"/>
      <c r="I12" s="107"/>
    </row>
    <row r="13" spans="2:10" ht="25.5" customHeight="1" thickBot="1">
      <c r="B13" s="182"/>
      <c r="C13" s="183"/>
      <c r="D13" s="103"/>
      <c r="E13" s="104"/>
      <c r="F13" s="104"/>
      <c r="G13" s="105"/>
      <c r="H13" s="106"/>
      <c r="I13" s="107"/>
    </row>
    <row r="14" spans="2:10" ht="25.5" customHeight="1" thickBot="1">
      <c r="B14" s="101"/>
      <c r="C14" s="102"/>
      <c r="D14" s="103"/>
      <c r="E14" s="104"/>
      <c r="F14" s="104"/>
      <c r="G14" s="105"/>
      <c r="H14" s="106"/>
      <c r="I14" s="107"/>
    </row>
    <row r="15" spans="2:10" ht="25.5" customHeight="1" thickBot="1">
      <c r="B15" s="101"/>
      <c r="C15" s="102"/>
      <c r="D15" s="103"/>
      <c r="E15" s="104"/>
      <c r="F15" s="104"/>
      <c r="G15" s="105"/>
      <c r="H15" s="106"/>
      <c r="I15" s="107"/>
    </row>
    <row r="16" spans="2:10" ht="25.5" customHeight="1" thickBot="1">
      <c r="B16" s="101"/>
      <c r="C16" s="102"/>
      <c r="D16" s="103"/>
      <c r="E16" s="104"/>
      <c r="F16" s="104"/>
      <c r="G16" s="105"/>
      <c r="H16" s="106"/>
      <c r="I16" s="107"/>
    </row>
    <row r="17" spans="2:10" ht="25.5" customHeight="1" thickBot="1">
      <c r="B17" s="101"/>
      <c r="C17" s="102"/>
      <c r="D17" s="103"/>
      <c r="E17" s="104"/>
      <c r="F17" s="104"/>
      <c r="G17" s="105"/>
      <c r="H17" s="106"/>
      <c r="I17" s="107"/>
    </row>
    <row r="18" spans="2:10" ht="25.5" customHeight="1" thickBot="1">
      <c r="B18" s="101"/>
      <c r="C18" s="102"/>
      <c r="D18" s="103"/>
      <c r="E18" s="104"/>
      <c r="F18" s="104"/>
      <c r="G18" s="105"/>
      <c r="H18" s="106"/>
      <c r="I18" s="107"/>
    </row>
    <row r="19" spans="2:10" ht="25.5" customHeight="1">
      <c r="B19" s="101"/>
      <c r="C19" s="102"/>
      <c r="D19" s="103"/>
      <c r="E19" s="104"/>
      <c r="F19" s="104"/>
      <c r="G19" s="105"/>
      <c r="H19" s="106"/>
      <c r="I19" s="107"/>
    </row>
    <row r="20" spans="2:10" ht="49.5" customHeight="1">
      <c r="B20" s="5"/>
      <c r="C20" s="3"/>
      <c r="D20" s="3"/>
      <c r="E20" s="3"/>
      <c r="F20" s="3"/>
      <c r="G20" s="3"/>
      <c r="H20" s="3"/>
      <c r="I20" s="3"/>
      <c r="J20" s="3"/>
    </row>
    <row r="21" spans="2:10" ht="49.5" customHeight="1">
      <c r="B21" s="5"/>
      <c r="C21" s="3"/>
      <c r="D21" s="3"/>
      <c r="E21" s="3"/>
      <c r="F21" s="3"/>
      <c r="G21" s="3"/>
      <c r="H21" s="3"/>
      <c r="I21" s="3"/>
      <c r="J21" s="3"/>
    </row>
  </sheetData>
  <mergeCells count="10">
    <mergeCell ref="B10:C10"/>
    <mergeCell ref="B11:C11"/>
    <mergeCell ref="B12:C12"/>
    <mergeCell ref="B13:C13"/>
    <mergeCell ref="B9:C9"/>
    <mergeCell ref="B2:J2"/>
    <mergeCell ref="B5:J5"/>
    <mergeCell ref="B6:C6"/>
    <mergeCell ref="B7:C7"/>
    <mergeCell ref="B8:C8"/>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56cf9bf-aebe-4f07-9dcd-675bea949466" xsi:nil="true"/>
    <lcf76f155ced4ddcb4097134ff3c332f xmlns="54f77a07-2b85-426c-bf24-08113c6158a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CD525FD4C805B4785671D46CB2B36DC" ma:contentTypeVersion="20" ma:contentTypeDescription="Create a new document." ma:contentTypeScope="" ma:versionID="b79439da9084b893393c5e6079a00397">
  <xsd:schema xmlns:xsd="http://www.w3.org/2001/XMLSchema" xmlns:xs="http://www.w3.org/2001/XMLSchema" xmlns:p="http://schemas.microsoft.com/office/2006/metadata/properties" xmlns:ns2="54f77a07-2b85-426c-bf24-08113c6158a9" xmlns:ns3="e56cf9bf-aebe-4f07-9dcd-675bea949466" targetNamespace="http://schemas.microsoft.com/office/2006/metadata/properties" ma:root="true" ma:fieldsID="084b06218b61e821ffd8e05d0bf591bb" ns2:_="" ns3:_="">
    <xsd:import namespace="54f77a07-2b85-426c-bf24-08113c6158a9"/>
    <xsd:import namespace="e56cf9bf-aebe-4f07-9dcd-675bea94946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f77a07-2b85-426c-bf24-08113c6158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0509728-31c9-4ac3-934d-712f3fb036c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56cf9bf-aebe-4f07-9dcd-675bea949466"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a0ff3d25-759a-489f-803b-f4e119ea2bd4}" ma:internalName="TaxCatchAll" ma:showField="CatchAllData" ma:web="e56cf9bf-aebe-4f07-9dcd-675bea94946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D7D1B98-D9CD-4317-87E3-08FD99CE628F}"/>
</file>

<file path=customXml/itemProps2.xml><?xml version="1.0" encoding="utf-8"?>
<ds:datastoreItem xmlns:ds="http://schemas.openxmlformats.org/officeDocument/2006/customXml" ds:itemID="{22BFD7EB-77EF-494B-A11B-1DBF876C1D3F}"/>
</file>

<file path=customXml/itemProps3.xml><?xml version="1.0" encoding="utf-8"?>
<ds:datastoreItem xmlns:ds="http://schemas.openxmlformats.org/officeDocument/2006/customXml" ds:itemID="{ECA0B627-3730-41D6-A910-238507FAB158}"/>
</file>

<file path=docMetadata/LabelInfo.xml><?xml version="1.0" encoding="utf-8"?>
<clbl:labelList xmlns:clbl="http://schemas.microsoft.com/office/2020/mipLabelMetadata">
  <clbl:label id="{0084b924-3ab4-4116-9251-9939f695e54c}" enabled="0" method="" siteId="{0084b924-3ab4-4116-9251-9939f695e54c}"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Sethuraman, Bhuvaneswari</cp:lastModifiedBy>
  <cp:revision/>
  <dcterms:created xsi:type="dcterms:W3CDTF">2015-07-20T11:42:36Z</dcterms:created>
  <dcterms:modified xsi:type="dcterms:W3CDTF">2026-06-19T14:18:36Z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0x0101001CD525FD4C805B4785671D46CB2B36DC</vt:lpwstr>
  </property>
  <property fmtid="{D5CDD505-2E9C-101B-9397-08002B2CF9AE}" pid="3" name="MediaServiceImageTags">
    <vt:lpwstr/>
  </property>
</Properties>
</file>