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lcampus-my.sharepoint.com/personal/joe_kelly_ul_ie/Documents/Joe Kelly Projects 2026/BE3658F - Paper Roll - UL/2. Tender Docs and Clarifications/Published Documents/"/>
    </mc:Choice>
  </mc:AlternateContent>
  <xr:revisionPtr revIDLastSave="31" documentId="8_{19EA28A7-422B-4C3F-BFD7-9F8B6177F8DF}" xr6:coauthVersionLast="47" xr6:coauthVersionMax="47" xr10:uidLastSave="{54A4C487-A39F-47F6-9D0F-52DCFA053F90}"/>
  <bookViews>
    <workbookView xWindow="28680" yWindow="-105" windowWidth="29040" windowHeight="15720" xr2:uid="{00000000-000D-0000-FFFF-FFFF00000000}"/>
  </bookViews>
  <sheets>
    <sheet name="Instructions" sheetId="10" r:id="rId1"/>
    <sheet name=" BE3658F- Costings" sheetId="3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1" l="1"/>
  <c r="D19" i="31"/>
  <c r="D18" i="31"/>
  <c r="D16" i="31"/>
  <c r="D14" i="31"/>
  <c r="D12" i="31"/>
  <c r="B21" i="31" l="1"/>
  <c r="A1" i="31"/>
</calcChain>
</file>

<file path=xl/sharedStrings.xml><?xml version="1.0" encoding="utf-8"?>
<sst xmlns="http://schemas.openxmlformats.org/spreadsheetml/2006/main" count="50" uniqueCount="40">
  <si>
    <t>General Information</t>
  </si>
  <si>
    <t>Project Title</t>
  </si>
  <si>
    <t>Required Date</t>
  </si>
  <si>
    <t>Please ensure the signature box at the bottom of this worksheet is completed</t>
  </si>
  <si>
    <t>Signed:</t>
  </si>
  <si>
    <t>Position:</t>
  </si>
  <si>
    <t>Print Name:</t>
  </si>
  <si>
    <t xml:space="preserve">Phone No: </t>
  </si>
  <si>
    <t xml:space="preserve">Company Name: </t>
  </si>
  <si>
    <t>Date:</t>
  </si>
  <si>
    <t xml:space="preserve">Address: </t>
  </si>
  <si>
    <t>Email:</t>
  </si>
  <si>
    <t>Appendix 2- Pricing Schedule</t>
  </si>
  <si>
    <t>Instructions</t>
  </si>
  <si>
    <t>Notes</t>
  </si>
  <si>
    <t>Tenderers must include all associated costs.  Please use the Notes field where required.</t>
  </si>
  <si>
    <t xml:space="preserve">Cost Proposal </t>
  </si>
  <si>
    <t xml:space="preserve">Provide a detailed breakdown of pricing </t>
  </si>
  <si>
    <t xml:space="preserve">Cost per Toilet Roll as specified in Appendix 1
Inclusive of Delivery 
</t>
  </si>
  <si>
    <t>Request for Tenders to Establish a Single Supplier Framework for The Supply of Toilet Roll, Toilet Roll Dispensers and Associated Services to The University of Limerick</t>
  </si>
  <si>
    <t>Dispenser supply and fit inc. removal of old dispenser. (Cost Per dispenser)</t>
  </si>
  <si>
    <t>Tender Award Criteria - Ultimate Cost  - Weighting 3000 Marks</t>
  </si>
  <si>
    <t xml:space="preserve">Approximate Requirement </t>
  </si>
  <si>
    <t xml:space="preserve">Total Cost For Evaluation </t>
  </si>
  <si>
    <t>The contracting authority expects dispensers to be provided at no additional cost; however, tenderers may detail pricing where applicable hereunder :</t>
  </si>
  <si>
    <t>The contracting authority expects the contract management IT system to be provided at no additional cost; however, tenderers may detail pricing where applicable hereunder :</t>
  </si>
  <si>
    <t xml:space="preserve">Unit Cost </t>
  </si>
  <si>
    <t xml:space="preserve">Contract Management System - Monthly Fee
</t>
  </si>
  <si>
    <t>Tenderers MUST only complete  the fields shaded in YELLOW. Tenderers should not edit this document beyond what is required, as this may render the tender submission non-compliant as set in Clause 2.2.1 of the RFT document</t>
  </si>
  <si>
    <t>All prices must be quoted in € (euro) and exclusive of VAT</t>
  </si>
  <si>
    <t>Where a zero price is submitted, it will be replaced by the highest quote received for that product from other tenderers, for the purpose of evaluation.</t>
  </si>
  <si>
    <t>Failure to complete and return this Pricing Schedule document as part of the Tender submission will result in the tender being rejected as non compliant.</t>
  </si>
  <si>
    <t>Description</t>
  </si>
  <si>
    <t xml:space="preserve">Total Amount for Ultimate Cost Evaluation (Excl VAT) </t>
  </si>
  <si>
    <t>Miscellaneous - Please include any other charges relating to the service hereunder:</t>
  </si>
  <si>
    <t xml:space="preserve">
</t>
  </si>
  <si>
    <t xml:space="preserve">DO NOT alter the schedule in any way - If the schedule is altered in any way, it will be deemed inadmissable - Do not delete any formulas in the worksheet. </t>
  </si>
  <si>
    <t xml:space="preserve">You MUST return this Pricing Schedule in EXCEL format. Any other format will be rejected. </t>
  </si>
  <si>
    <r>
      <rPr>
        <b/>
        <sz val="14"/>
        <color theme="0"/>
        <rFont val="Calibri"/>
        <family val="2"/>
        <scheme val="minor"/>
      </rPr>
      <t xml:space="preserve">Please populate the </t>
    </r>
    <r>
      <rPr>
        <b/>
        <sz val="14"/>
        <color rgb="FFFFFF00"/>
        <rFont val="Calibri"/>
        <family val="2"/>
        <scheme val="minor"/>
      </rPr>
      <t>YELLOW CELLS</t>
    </r>
    <r>
      <rPr>
        <b/>
        <sz val="14"/>
        <color theme="0"/>
        <rFont val="Calibri"/>
        <family val="2"/>
        <scheme val="minor"/>
      </rPr>
      <t>.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theme="0"/>
        <rFont val="Calibri"/>
        <family val="2"/>
        <scheme val="minor"/>
      </rPr>
      <t xml:space="preserve">Tender prices must be submitted in Euro only. Prices must be exclusive of VAT. </t>
    </r>
  </si>
  <si>
    <t>20/07/2026 - 14:00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</si>
</sst>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#,##0;[Red]\-&quot;€&quot;#,##0"/>
    <numFmt numFmtId="44" formatCode="_-&quot;€&quot;* #,##0.00_-;\-&quot;€&quot;* #,##0.00_-;_-&quot;€&quot;* &quot;-&quot;??_-;_-@_-"/>
    <numFmt numFmtId="164" formatCode="&quot;€&quot;#,##0.00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21">
    <xf numFmtId="0" fontId="0" fillId="0" borderId="0" xfId="0"/>
    <xf numFmtId="0" fontId="0" fillId="2" borderId="0" xfId="0" applyFill="1"/>
    <xf numFmtId="0" fontId="12" fillId="2" borderId="0" xfId="0" applyFont="1" applyFill="1"/>
    <xf numFmtId="0" fontId="4" fillId="2" borderId="6" xfId="0" applyFont="1" applyFill="1" applyBorder="1" applyAlignment="1">
      <alignment wrapText="1"/>
    </xf>
    <xf numFmtId="0" fontId="4" fillId="2" borderId="5" xfId="0" applyFont="1" applyFill="1" applyBorder="1" applyAlignment="1">
      <alignment vertical="center"/>
    </xf>
    <xf numFmtId="0" fontId="0" fillId="2" borderId="7" xfId="0" applyFill="1" applyBorder="1"/>
    <xf numFmtId="0" fontId="0" fillId="2" borderId="2" xfId="0" applyFill="1" applyBorder="1"/>
    <xf numFmtId="0" fontId="0" fillId="4" borderId="1" xfId="0" applyFill="1" applyBorder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0" borderId="0" xfId="0" applyFont="1" applyAlignment="1">
      <alignment vertical="center" wrapText="1"/>
    </xf>
    <xf numFmtId="0" fontId="0" fillId="2" borderId="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1" xfId="0" applyFont="1" applyFill="1" applyBorder="1"/>
    <xf numFmtId="0" fontId="4" fillId="2" borderId="28" xfId="0" applyFont="1" applyFill="1" applyBorder="1"/>
    <xf numFmtId="0" fontId="4" fillId="0" borderId="28" xfId="0" applyFont="1" applyBorder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10" borderId="1" xfId="0" applyFont="1" applyFill="1" applyBorder="1" applyAlignment="1">
      <alignment wrapText="1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6" borderId="8" xfId="0" applyFont="1" applyFill="1" applyBorder="1" applyAlignment="1" applyProtection="1">
      <alignment horizontal="center" vertical="center" wrapText="1"/>
    </xf>
    <xf numFmtId="0" fontId="11" fillId="6" borderId="9" xfId="0" applyFont="1" applyFill="1" applyBorder="1" applyAlignment="1" applyProtection="1">
      <alignment horizontal="center" vertical="center" wrapText="1"/>
    </xf>
    <xf numFmtId="0" fontId="11" fillId="6" borderId="32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1" fillId="6" borderId="11" xfId="0" applyFont="1" applyFill="1" applyBorder="1" applyAlignment="1" applyProtection="1">
      <alignment horizontal="center" vertical="center" wrapText="1"/>
    </xf>
    <xf numFmtId="0" fontId="11" fillId="6" borderId="30" xfId="0" applyFont="1" applyFill="1" applyBorder="1" applyAlignment="1" applyProtection="1">
      <alignment horizontal="center" vertical="center" wrapText="1"/>
    </xf>
    <xf numFmtId="0" fontId="11" fillId="6" borderId="31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0" fillId="2" borderId="0" xfId="0" applyFill="1" applyProtection="1"/>
    <xf numFmtId="0" fontId="0" fillId="0" borderId="0" xfId="0" applyAlignment="1" applyProtection="1">
      <alignment wrapText="1"/>
    </xf>
    <xf numFmtId="0" fontId="21" fillId="6" borderId="4" xfId="0" applyFont="1" applyFill="1" applyBorder="1" applyAlignment="1" applyProtection="1">
      <alignment horizontal="center"/>
    </xf>
    <xf numFmtId="0" fontId="21" fillId="6" borderId="7" xfId="0" applyFont="1" applyFill="1" applyBorder="1" applyAlignment="1" applyProtection="1">
      <alignment horizontal="center"/>
    </xf>
    <xf numFmtId="0" fontId="21" fillId="6" borderId="2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5" fillId="12" borderId="8" xfId="0" applyFont="1" applyFill="1" applyBorder="1" applyAlignment="1" applyProtection="1">
      <alignment horizontal="center" vertical="center"/>
    </xf>
    <xf numFmtId="0" fontId="6" fillId="12" borderId="9" xfId="0" applyFont="1" applyFill="1" applyBorder="1" applyAlignment="1" applyProtection="1">
      <alignment horizontal="center" vertical="center"/>
    </xf>
    <xf numFmtId="0" fontId="6" fillId="12" borderId="32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24" fillId="12" borderId="33" xfId="0" applyFont="1" applyFill="1" applyBorder="1" applyAlignment="1" applyProtection="1">
      <alignment horizontal="center" vertical="center" wrapText="1"/>
    </xf>
    <xf numFmtId="0" fontId="24" fillId="12" borderId="0" xfId="0" applyFont="1" applyFill="1" applyAlignment="1" applyProtection="1">
      <alignment horizontal="center" vertical="center" wrapText="1"/>
    </xf>
    <xf numFmtId="0" fontId="24" fillId="12" borderId="3" xfId="0" applyFont="1" applyFill="1" applyBorder="1" applyAlignment="1" applyProtection="1">
      <alignment horizontal="center" vertical="center" wrapText="1"/>
    </xf>
    <xf numFmtId="0" fontId="25" fillId="12" borderId="33" xfId="0" applyFont="1" applyFill="1" applyBorder="1" applyAlignment="1" applyProtection="1">
      <alignment horizontal="center" vertical="center" wrapText="1"/>
    </xf>
    <xf numFmtId="0" fontId="25" fillId="12" borderId="0" xfId="0" applyFont="1" applyFill="1" applyAlignment="1" applyProtection="1">
      <alignment horizontal="center" vertical="center" wrapText="1"/>
    </xf>
    <xf numFmtId="0" fontId="25" fillId="12" borderId="3" xfId="0" applyFont="1" applyFill="1" applyBorder="1" applyAlignment="1" applyProtection="1">
      <alignment horizontal="center" vertical="center" wrapText="1"/>
    </xf>
    <xf numFmtId="0" fontId="25" fillId="12" borderId="11" xfId="0" applyFont="1" applyFill="1" applyBorder="1" applyAlignment="1" applyProtection="1">
      <alignment horizontal="center" vertical="center" wrapText="1"/>
    </xf>
    <xf numFmtId="0" fontId="25" fillId="12" borderId="30" xfId="0" applyFont="1" applyFill="1" applyBorder="1" applyAlignment="1" applyProtection="1">
      <alignment horizontal="center" vertical="center" wrapText="1"/>
    </xf>
    <xf numFmtId="0" fontId="25" fillId="12" borderId="31" xfId="0" applyFont="1" applyFill="1" applyBorder="1" applyAlignment="1" applyProtection="1">
      <alignment horizontal="center" vertical="center" wrapText="1"/>
    </xf>
    <xf numFmtId="0" fontId="23" fillId="11" borderId="12" xfId="0" applyFont="1" applyFill="1" applyBorder="1" applyAlignment="1" applyProtection="1">
      <alignment horizontal="center" vertical="center"/>
    </xf>
    <xf numFmtId="0" fontId="23" fillId="11" borderId="13" xfId="0" applyFont="1" applyFill="1" applyBorder="1" applyAlignment="1" applyProtection="1">
      <alignment horizontal="center" vertical="center"/>
    </xf>
    <xf numFmtId="0" fontId="23" fillId="11" borderId="24" xfId="0" applyFont="1" applyFill="1" applyBorder="1" applyAlignment="1" applyProtection="1">
      <alignment horizontal="center" vertical="center"/>
    </xf>
    <xf numFmtId="0" fontId="23" fillId="11" borderId="14" xfId="0" applyFont="1" applyFill="1" applyBorder="1" applyAlignment="1" applyProtection="1">
      <alignment horizontal="center" vertical="center"/>
    </xf>
    <xf numFmtId="0" fontId="19" fillId="8" borderId="1" xfId="0" applyFont="1" applyFill="1" applyBorder="1" applyAlignment="1" applyProtection="1">
      <alignment horizontal="center" vertical="center" wrapText="1"/>
    </xf>
    <xf numFmtId="0" fontId="19" fillId="8" borderId="2" xfId="0" applyFont="1" applyFill="1" applyBorder="1" applyAlignment="1" applyProtection="1">
      <alignment horizontal="center" vertical="center" wrapText="1"/>
    </xf>
    <xf numFmtId="0" fontId="20" fillId="8" borderId="1" xfId="0" applyFont="1" applyFill="1" applyBorder="1" applyAlignment="1" applyProtection="1">
      <alignment horizontal="center" vertical="center" wrapText="1"/>
    </xf>
    <xf numFmtId="0" fontId="1" fillId="7" borderId="29" xfId="0" applyFont="1" applyFill="1" applyBorder="1" applyAlignment="1" applyProtection="1">
      <alignment horizontal="center" vertical="center" wrapText="1"/>
    </xf>
    <xf numFmtId="1" fontId="17" fillId="0" borderId="13" xfId="0" applyNumberFormat="1" applyFont="1" applyBorder="1" applyAlignment="1" applyProtection="1">
      <alignment horizontal="center" vertical="center"/>
    </xf>
    <xf numFmtId="44" fontId="17" fillId="0" borderId="13" xfId="0" applyNumberFormat="1" applyFont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center" vertical="center" wrapText="1"/>
    </xf>
    <xf numFmtId="164" fontId="17" fillId="8" borderId="4" xfId="0" applyNumberFormat="1" applyFont="1" applyFill="1" applyBorder="1" applyAlignment="1" applyProtection="1">
      <alignment horizontal="center" vertical="center"/>
    </xf>
    <xf numFmtId="164" fontId="17" fillId="8" borderId="7" xfId="0" applyNumberFormat="1" applyFont="1" applyFill="1" applyBorder="1" applyAlignment="1" applyProtection="1">
      <alignment horizontal="center" vertical="center"/>
    </xf>
    <xf numFmtId="164" fontId="17" fillId="8" borderId="2" xfId="0" applyNumberFormat="1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horizontal="left" vertical="center" wrapText="1"/>
    </xf>
    <xf numFmtId="164" fontId="18" fillId="9" borderId="4" xfId="0" applyNumberFormat="1" applyFont="1" applyFill="1" applyBorder="1" applyAlignment="1" applyProtection="1">
      <alignment horizontal="center" vertical="center" wrapText="1"/>
    </xf>
    <xf numFmtId="164" fontId="18" fillId="9" borderId="7" xfId="0" applyNumberFormat="1" applyFont="1" applyFill="1" applyBorder="1" applyAlignment="1" applyProtection="1">
      <alignment horizontal="center" vertical="center" wrapText="1"/>
    </xf>
    <xf numFmtId="164" fontId="18" fillId="9" borderId="2" xfId="0" applyNumberFormat="1" applyFont="1" applyFill="1" applyBorder="1" applyAlignment="1" applyProtection="1">
      <alignment horizontal="center" vertical="center" wrapText="1"/>
    </xf>
    <xf numFmtId="9" fontId="7" fillId="0" borderId="0" xfId="0" applyNumberFormat="1" applyFont="1" applyAlignment="1" applyProtection="1">
      <alignment horizontal="left" vertical="center" wrapText="1"/>
    </xf>
    <xf numFmtId="0" fontId="13" fillId="2" borderId="0" xfId="0" applyFont="1" applyFill="1" applyAlignment="1" applyProtection="1">
      <alignment horizontal="left" wrapText="1"/>
    </xf>
    <xf numFmtId="164" fontId="0" fillId="2" borderId="0" xfId="0" applyNumberFormat="1" applyFill="1" applyAlignment="1" applyProtection="1">
      <alignment horizontal="center"/>
    </xf>
    <xf numFmtId="0" fontId="22" fillId="5" borderId="22" xfId="0" applyFont="1" applyFill="1" applyBorder="1" applyAlignment="1" applyProtection="1">
      <alignment horizontal="left" vertical="center" wrapText="1"/>
    </xf>
    <xf numFmtId="0" fontId="22" fillId="5" borderId="10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center"/>
    </xf>
    <xf numFmtId="0" fontId="22" fillId="5" borderId="10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horizontal="center" wrapText="1"/>
    </xf>
    <xf numFmtId="0" fontId="22" fillId="5" borderId="10" xfId="0" applyFont="1" applyFill="1" applyBorder="1" applyAlignment="1" applyProtection="1">
      <alignment vertical="top" wrapText="1"/>
    </xf>
    <xf numFmtId="0" fontId="22" fillId="5" borderId="1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22" fillId="5" borderId="23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/>
    </xf>
    <xf numFmtId="0" fontId="4" fillId="2" borderId="21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left" wrapText="1"/>
    </xf>
    <xf numFmtId="4" fontId="7" fillId="0" borderId="0" xfId="0" applyNumberFormat="1" applyFont="1" applyProtection="1"/>
    <xf numFmtId="10" fontId="7" fillId="0" borderId="0" xfId="0" applyNumberFormat="1" applyFont="1" applyProtection="1"/>
    <xf numFmtId="0" fontId="7" fillId="0" borderId="0" xfId="0" applyFont="1" applyProtection="1"/>
    <xf numFmtId="0" fontId="8" fillId="0" borderId="0" xfId="0" applyFont="1" applyProtection="1"/>
    <xf numFmtId="6" fontId="7" fillId="0" borderId="0" xfId="0" applyNumberFormat="1" applyFont="1" applyAlignment="1" applyProtection="1">
      <alignment wrapText="1"/>
    </xf>
    <xf numFmtId="0" fontId="4" fillId="0" borderId="0" xfId="0" applyFont="1" applyAlignment="1" applyProtection="1">
      <alignment horizontal="left"/>
    </xf>
    <xf numFmtId="0" fontId="5" fillId="0" borderId="0" xfId="0" applyFont="1" applyProtection="1"/>
    <xf numFmtId="4" fontId="5" fillId="0" borderId="0" xfId="0" applyNumberFormat="1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9" fontId="7" fillId="0" borderId="0" xfId="0" applyNumberFormat="1" applyFont="1" applyProtection="1"/>
    <xf numFmtId="2" fontId="5" fillId="0" borderId="0" xfId="0" applyNumberFormat="1" applyFont="1" applyAlignment="1" applyProtection="1">
      <alignment horizontal="center" wrapText="1"/>
    </xf>
    <xf numFmtId="0" fontId="0" fillId="0" borderId="0" xfId="0" applyProtection="1">
      <protection locked="0"/>
    </xf>
    <xf numFmtId="44" fontId="17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Protection="1"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1" fontId="17" fillId="3" borderId="13" xfId="0" applyNumberFormat="1" applyFont="1" applyFill="1" applyBorder="1" applyAlignment="1" applyProtection="1">
      <alignment horizontal="center" vertical="center"/>
      <protection locked="0"/>
    </xf>
  </cellXfs>
  <cellStyles count="4">
    <cellStyle name="Hyperlink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ul.i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1</xdr:row>
      <xdr:rowOff>295275</xdr:rowOff>
    </xdr:from>
    <xdr:to>
      <xdr:col>3</xdr:col>
      <xdr:colOff>1047750</xdr:colOff>
      <xdr:row>1</xdr:row>
      <xdr:rowOff>1495425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561975"/>
          <a:ext cx="2324100" cy="1200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2152650</xdr:colOff>
      <xdr:row>1</xdr:row>
      <xdr:rowOff>381000</xdr:rowOff>
    </xdr:from>
    <xdr:to>
      <xdr:col>3</xdr:col>
      <xdr:colOff>4305300</xdr:colOff>
      <xdr:row>1</xdr:row>
      <xdr:rowOff>1445895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5D7328-ED41-4E2C-2B43-4819E71B7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67350" y="647700"/>
          <a:ext cx="2152650" cy="1064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workbookViewId="0">
      <selection activeCell="D6" sqref="D6"/>
    </sheetView>
  </sheetViews>
  <sheetFormatPr defaultColWidth="9.140625" defaultRowHeight="15"/>
  <cols>
    <col min="1" max="2" width="9.140625" style="1"/>
    <col min="3" max="3" width="31.42578125" style="1" customWidth="1"/>
    <col min="4" max="4" width="90.42578125" style="1" customWidth="1"/>
    <col min="5" max="5" width="13.85546875" style="1" customWidth="1"/>
    <col min="6" max="16384" width="9.140625" style="1"/>
  </cols>
  <sheetData>
    <row r="1" spans="1:7" ht="21">
      <c r="A1" s="12" t="s">
        <v>12</v>
      </c>
      <c r="B1" s="13"/>
      <c r="C1" s="13"/>
    </row>
    <row r="2" spans="1:7" ht="132.75" customHeight="1">
      <c r="A2" s="29"/>
      <c r="B2" s="29"/>
    </row>
    <row r="3" spans="1:7" ht="15.75" thickBot="1">
      <c r="B3" s="2"/>
      <c r="C3" s="2"/>
      <c r="D3" s="2"/>
      <c r="E3" s="2"/>
    </row>
    <row r="4" spans="1:7" ht="21.75" thickBot="1">
      <c r="B4" s="2"/>
      <c r="C4" s="27" t="s">
        <v>0</v>
      </c>
      <c r="D4" s="28"/>
      <c r="E4" s="2"/>
    </row>
    <row r="5" spans="1:7" ht="31.5">
      <c r="B5" s="2"/>
      <c r="C5" s="4" t="s">
        <v>1</v>
      </c>
      <c r="D5" s="3" t="s">
        <v>19</v>
      </c>
      <c r="E5" s="2"/>
    </row>
    <row r="6" spans="1:7" ht="15.75">
      <c r="B6" s="2"/>
      <c r="C6" s="18" t="s">
        <v>2</v>
      </c>
      <c r="D6" s="19" t="s">
        <v>39</v>
      </c>
      <c r="E6" s="2"/>
    </row>
    <row r="7" spans="1:7" ht="23.25" customHeight="1">
      <c r="B7" s="2"/>
      <c r="C7" s="10"/>
      <c r="D7" s="11"/>
      <c r="E7" s="2"/>
    </row>
    <row r="8" spans="1:7" ht="33.75" customHeight="1" thickBot="1">
      <c r="C8" s="14" t="s">
        <v>13</v>
      </c>
      <c r="D8" s="8"/>
      <c r="E8" s="9"/>
      <c r="F8" s="9"/>
    </row>
    <row r="9" spans="1:7" ht="15.75" thickBot="1">
      <c r="C9" s="15">
        <v>1</v>
      </c>
      <c r="D9" s="17" t="s">
        <v>17</v>
      </c>
    </row>
    <row r="10" spans="1:7" ht="45.75" thickBot="1">
      <c r="C10" s="16">
        <v>2</v>
      </c>
      <c r="D10" s="21" t="s">
        <v>28</v>
      </c>
    </row>
    <row r="11" spans="1:7" ht="15.75" thickBot="1">
      <c r="C11" s="16">
        <v>3</v>
      </c>
      <c r="D11" s="17" t="s">
        <v>29</v>
      </c>
    </row>
    <row r="12" spans="1:7" ht="30.75" thickBot="1">
      <c r="C12" s="16">
        <v>4</v>
      </c>
      <c r="D12" s="20" t="s">
        <v>30</v>
      </c>
    </row>
    <row r="13" spans="1:7" ht="15.75" thickBot="1">
      <c r="C13" s="16">
        <v>5</v>
      </c>
      <c r="D13" s="17" t="s">
        <v>3</v>
      </c>
    </row>
    <row r="14" spans="1:7" ht="30.75" thickBot="1">
      <c r="C14" s="16">
        <v>6</v>
      </c>
      <c r="D14" s="22" t="s">
        <v>31</v>
      </c>
    </row>
    <row r="15" spans="1:7" ht="21.75" customHeight="1" thickBot="1"/>
    <row r="16" spans="1:7" ht="15.75" thickBot="1">
      <c r="A16" s="23"/>
      <c r="B16" s="24"/>
      <c r="C16" s="7" t="s">
        <v>4</v>
      </c>
      <c r="D16" s="5"/>
      <c r="E16" s="7" t="s">
        <v>5</v>
      </c>
      <c r="F16" s="5"/>
      <c r="G16" s="6"/>
    </row>
    <row r="17" spans="1:7" ht="15.75" customHeight="1" thickBot="1">
      <c r="A17" s="23"/>
      <c r="B17" s="24"/>
      <c r="C17" s="7" t="s">
        <v>6</v>
      </c>
      <c r="D17" s="5"/>
      <c r="E17" s="7" t="s">
        <v>7</v>
      </c>
      <c r="F17" s="5"/>
      <c r="G17" s="6"/>
    </row>
    <row r="18" spans="1:7" ht="15.75" thickBot="1">
      <c r="A18" s="23"/>
      <c r="B18" s="24"/>
      <c r="C18" s="7" t="s">
        <v>8</v>
      </c>
      <c r="D18" s="5"/>
      <c r="E18" s="7" t="s">
        <v>9</v>
      </c>
      <c r="F18" s="5"/>
      <c r="G18" s="6"/>
    </row>
    <row r="19" spans="1:7" ht="15.75" customHeight="1" thickBot="1">
      <c r="A19" s="23"/>
      <c r="B19" s="24"/>
      <c r="C19" s="7" t="s">
        <v>10</v>
      </c>
      <c r="D19" s="25"/>
      <c r="E19" s="26"/>
      <c r="F19" s="26"/>
      <c r="G19" s="6"/>
    </row>
    <row r="20" spans="1:7" ht="15.75" thickBot="1">
      <c r="A20" s="23"/>
      <c r="B20" s="24"/>
      <c r="C20" s="7" t="s">
        <v>11</v>
      </c>
      <c r="D20" s="25"/>
      <c r="E20" s="26"/>
      <c r="F20" s="26"/>
      <c r="G20" s="6"/>
    </row>
  </sheetData>
  <mergeCells count="9">
    <mergeCell ref="A20:B20"/>
    <mergeCell ref="D19:F19"/>
    <mergeCell ref="D20:F20"/>
    <mergeCell ref="C4:D4"/>
    <mergeCell ref="A2:B2"/>
    <mergeCell ref="A16:B16"/>
    <mergeCell ref="A17:B17"/>
    <mergeCell ref="A18:B18"/>
    <mergeCell ref="A19:B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3"/>
  <sheetViews>
    <sheetView showGridLines="0" zoomScale="70" zoomScaleNormal="70" workbookViewId="0">
      <pane ySplit="2" topLeftCell="A3" activePane="bottomLeft" state="frozen"/>
      <selection pane="bottomLeft" activeCell="D18" sqref="D18"/>
    </sheetView>
  </sheetViews>
  <sheetFormatPr defaultColWidth="9.140625" defaultRowHeight="15"/>
  <cols>
    <col min="1" max="1" width="119.42578125" style="33" customWidth="1"/>
    <col min="2" max="4" width="22" style="33" customWidth="1"/>
    <col min="5" max="5" width="76.7109375" style="33" customWidth="1"/>
    <col min="6" max="7" width="20.7109375" style="33" customWidth="1"/>
    <col min="8" max="8" width="31.28515625" style="33" bestFit="1" customWidth="1"/>
    <col min="9" max="9" width="24" style="33" customWidth="1"/>
    <col min="10" max="10" width="25" style="33" bestFit="1" customWidth="1"/>
    <col min="11" max="11" width="21.7109375" style="33" customWidth="1"/>
    <col min="12" max="16384" width="9.140625" style="33"/>
  </cols>
  <sheetData>
    <row r="1" spans="1:10" ht="42" customHeight="1">
      <c r="A1" s="30" t="str">
        <f>Instructions!D5</f>
        <v>Request for Tenders to Establish a Single Supplier Framework for The Supply of Toilet Roll, Toilet Roll Dispensers and Associated Services to The University of Limerick</v>
      </c>
      <c r="B1" s="31"/>
      <c r="C1" s="31"/>
      <c r="D1" s="31"/>
      <c r="E1" s="32"/>
    </row>
    <row r="2" spans="1:10" ht="34.5" customHeight="1" thickBot="1">
      <c r="A2" s="34"/>
      <c r="B2" s="35"/>
      <c r="C2" s="35"/>
      <c r="D2" s="35"/>
      <c r="E2" s="36"/>
    </row>
    <row r="3" spans="1:10" ht="15.75" thickBot="1">
      <c r="A3" s="37"/>
      <c r="B3" s="38"/>
      <c r="C3" s="38"/>
      <c r="D3" s="38"/>
      <c r="E3" s="38"/>
      <c r="F3" s="38"/>
      <c r="G3" s="38"/>
      <c r="H3" s="38"/>
      <c r="I3" s="38"/>
      <c r="J3" s="39"/>
    </row>
    <row r="4" spans="1:10" ht="34.5" customHeight="1" thickBot="1">
      <c r="A4" s="40" t="s">
        <v>21</v>
      </c>
      <c r="B4" s="41"/>
      <c r="C4" s="41"/>
      <c r="D4" s="41"/>
      <c r="E4" s="42"/>
      <c r="F4" s="43"/>
      <c r="G4" s="43"/>
      <c r="H4" s="43"/>
      <c r="I4" s="43"/>
      <c r="J4" s="39"/>
    </row>
    <row r="5" spans="1:10">
      <c r="A5" s="44"/>
      <c r="B5" s="45"/>
      <c r="C5" s="45"/>
      <c r="D5" s="45"/>
      <c r="E5" s="46"/>
      <c r="F5" s="47"/>
      <c r="G5" s="47"/>
    </row>
    <row r="6" spans="1:10" ht="27.75" customHeight="1">
      <c r="A6" s="48" t="s">
        <v>38</v>
      </c>
      <c r="B6" s="49"/>
      <c r="C6" s="49"/>
      <c r="D6" s="49"/>
      <c r="E6" s="50"/>
    </row>
    <row r="7" spans="1:10" ht="27.75" customHeight="1">
      <c r="A7" s="51" t="s">
        <v>36</v>
      </c>
      <c r="B7" s="52"/>
      <c r="C7" s="52"/>
      <c r="D7" s="52"/>
      <c r="E7" s="53"/>
    </row>
    <row r="8" spans="1:10" ht="27.75" customHeight="1">
      <c r="A8" s="51" t="s">
        <v>37</v>
      </c>
      <c r="B8" s="52"/>
      <c r="C8" s="52"/>
      <c r="D8" s="52"/>
      <c r="E8" s="53"/>
    </row>
    <row r="9" spans="1:10" ht="35.25" customHeight="1" thickBot="1">
      <c r="A9" s="54" t="s">
        <v>15</v>
      </c>
      <c r="B9" s="55"/>
      <c r="C9" s="55"/>
      <c r="D9" s="55"/>
      <c r="E9" s="56"/>
    </row>
    <row r="10" spans="1:10" ht="63" customHeight="1" thickBot="1">
      <c r="A10" s="57" t="s">
        <v>16</v>
      </c>
      <c r="B10" s="58"/>
      <c r="C10" s="59"/>
      <c r="D10" s="59"/>
      <c r="E10" s="60"/>
    </row>
    <row r="11" spans="1:10" ht="52.5" customHeight="1" thickBot="1">
      <c r="A11" s="61" t="s">
        <v>32</v>
      </c>
      <c r="B11" s="61" t="s">
        <v>26</v>
      </c>
      <c r="C11" s="62" t="s">
        <v>22</v>
      </c>
      <c r="D11" s="62" t="s">
        <v>23</v>
      </c>
      <c r="E11" s="63" t="s">
        <v>14</v>
      </c>
    </row>
    <row r="12" spans="1:10" ht="43.5" customHeight="1" thickBot="1">
      <c r="A12" s="64" t="s">
        <v>18</v>
      </c>
      <c r="B12" s="109">
        <v>0</v>
      </c>
      <c r="C12" s="65">
        <v>113190</v>
      </c>
      <c r="D12" s="66">
        <f>C12*B12</f>
        <v>0</v>
      </c>
      <c r="E12" s="110"/>
    </row>
    <row r="13" spans="1:10" ht="43.5" customHeight="1" thickBot="1">
      <c r="A13" s="67" t="s">
        <v>24</v>
      </c>
      <c r="B13" s="68"/>
      <c r="C13" s="69"/>
      <c r="D13" s="69"/>
      <c r="E13" s="70"/>
    </row>
    <row r="14" spans="1:10" ht="43.5" customHeight="1" thickBot="1">
      <c r="A14" s="64" t="s">
        <v>20</v>
      </c>
      <c r="B14" s="109">
        <v>0</v>
      </c>
      <c r="C14" s="65">
        <v>667</v>
      </c>
      <c r="D14" s="66">
        <f>C14*B14</f>
        <v>0</v>
      </c>
      <c r="E14" s="110"/>
    </row>
    <row r="15" spans="1:10" ht="43.5" customHeight="1" thickBot="1">
      <c r="A15" s="67" t="s">
        <v>25</v>
      </c>
      <c r="B15" s="68"/>
      <c r="C15" s="69"/>
      <c r="D15" s="69"/>
      <c r="E15" s="70"/>
    </row>
    <row r="16" spans="1:10" ht="43.5" customHeight="1" thickBot="1">
      <c r="A16" s="71" t="s">
        <v>27</v>
      </c>
      <c r="B16" s="109">
        <v>0</v>
      </c>
      <c r="C16" s="65">
        <v>12</v>
      </c>
      <c r="D16" s="66">
        <f>C16*B16</f>
        <v>0</v>
      </c>
      <c r="E16" s="110"/>
      <c r="H16" s="108"/>
    </row>
    <row r="17" spans="1:8" ht="43.5" customHeight="1" thickBot="1">
      <c r="A17" s="67" t="s">
        <v>34</v>
      </c>
      <c r="B17" s="68"/>
      <c r="C17" s="69"/>
      <c r="D17" s="69"/>
      <c r="E17" s="70"/>
    </row>
    <row r="18" spans="1:8" ht="43.5" customHeight="1" thickBot="1">
      <c r="A18" s="71" t="s">
        <v>35</v>
      </c>
      <c r="B18" s="109">
        <v>0</v>
      </c>
      <c r="C18" s="120">
        <v>1</v>
      </c>
      <c r="D18" s="66">
        <f>C18*B18</f>
        <v>0</v>
      </c>
      <c r="E18" s="110"/>
    </row>
    <row r="19" spans="1:8" ht="43.5" customHeight="1" thickBot="1">
      <c r="A19" s="71" t="s">
        <v>35</v>
      </c>
      <c r="B19" s="109">
        <v>0</v>
      </c>
      <c r="C19" s="120">
        <v>1</v>
      </c>
      <c r="D19" s="66">
        <f>C19*B19</f>
        <v>0</v>
      </c>
      <c r="E19" s="110"/>
    </row>
    <row r="20" spans="1:8" ht="43.5" customHeight="1" thickBot="1">
      <c r="A20" s="71" t="s">
        <v>35</v>
      </c>
      <c r="B20" s="109">
        <v>0</v>
      </c>
      <c r="C20" s="120">
        <v>1</v>
      </c>
      <c r="D20" s="66">
        <f>C20*B20</f>
        <v>0</v>
      </c>
      <c r="E20" s="110"/>
    </row>
    <row r="21" spans="1:8" ht="43.5" customHeight="1" thickBot="1">
      <c r="A21" s="72" t="s">
        <v>33</v>
      </c>
      <c r="B21" s="73">
        <f>D16+D14+D12+D18+D19+D20</f>
        <v>0</v>
      </c>
      <c r="C21" s="74"/>
      <c r="D21" s="74"/>
      <c r="E21" s="75"/>
    </row>
    <row r="23" spans="1:8">
      <c r="A23" s="76"/>
      <c r="B23" s="76"/>
      <c r="C23" s="76"/>
      <c r="D23" s="76"/>
      <c r="E23" s="76"/>
    </row>
    <row r="25" spans="1:8" ht="16.5" thickBot="1">
      <c r="A25" s="77"/>
      <c r="B25" s="77"/>
      <c r="C25" s="77"/>
      <c r="D25" s="77"/>
      <c r="E25" s="78"/>
    </row>
    <row r="26" spans="1:8" ht="15.75">
      <c r="A26" s="79" t="s">
        <v>6</v>
      </c>
      <c r="B26" s="111"/>
      <c r="C26" s="112"/>
      <c r="D26" s="112"/>
      <c r="E26" s="113"/>
    </row>
    <row r="27" spans="1:8" ht="15.75">
      <c r="A27" s="80" t="s">
        <v>8</v>
      </c>
      <c r="B27" s="114"/>
      <c r="C27" s="115"/>
      <c r="D27" s="115"/>
      <c r="E27" s="116"/>
      <c r="G27" s="81"/>
      <c r="H27" s="81"/>
    </row>
    <row r="28" spans="1:8" ht="15.75">
      <c r="A28" s="82" t="s">
        <v>10</v>
      </c>
      <c r="B28" s="114"/>
      <c r="C28" s="115"/>
      <c r="D28" s="115"/>
      <c r="E28" s="116"/>
      <c r="G28" s="83"/>
    </row>
    <row r="29" spans="1:8" ht="15.75">
      <c r="A29" s="84" t="s">
        <v>4</v>
      </c>
      <c r="B29" s="114"/>
      <c r="C29" s="115"/>
      <c r="D29" s="115"/>
      <c r="E29" s="116"/>
    </row>
    <row r="30" spans="1:8" ht="15.75">
      <c r="A30" s="82" t="s">
        <v>5</v>
      </c>
      <c r="B30" s="114"/>
      <c r="C30" s="115"/>
      <c r="D30" s="115"/>
      <c r="E30" s="116"/>
    </row>
    <row r="31" spans="1:8" ht="15.75">
      <c r="A31" s="82" t="s">
        <v>7</v>
      </c>
      <c r="B31" s="114"/>
      <c r="C31" s="115"/>
      <c r="D31" s="115"/>
      <c r="E31" s="116"/>
    </row>
    <row r="32" spans="1:8" s="86" customFormat="1" ht="28.5" customHeight="1">
      <c r="A32" s="85" t="s">
        <v>11</v>
      </c>
      <c r="B32" s="114"/>
      <c r="C32" s="115"/>
      <c r="D32" s="115"/>
      <c r="E32" s="116"/>
      <c r="F32" s="33"/>
    </row>
    <row r="33" spans="1:9" ht="16.5" thickBot="1">
      <c r="A33" s="87" t="s">
        <v>9</v>
      </c>
      <c r="B33" s="117"/>
      <c r="C33" s="118"/>
      <c r="D33" s="118"/>
      <c r="E33" s="119"/>
    </row>
    <row r="34" spans="1:9" ht="15.75">
      <c r="A34" s="88"/>
      <c r="B34" s="89"/>
      <c r="C34" s="90"/>
      <c r="D34" s="90"/>
      <c r="E34" s="90"/>
    </row>
    <row r="35" spans="1:9" ht="15.75">
      <c r="A35" s="91"/>
      <c r="B35" s="92"/>
      <c r="C35" s="92"/>
      <c r="D35" s="92"/>
    </row>
    <row r="36" spans="1:9" ht="15.75">
      <c r="A36" s="91"/>
      <c r="B36" s="92"/>
      <c r="C36" s="92"/>
      <c r="D36" s="92"/>
      <c r="E36" s="92"/>
      <c r="F36" s="92"/>
      <c r="G36" s="92"/>
    </row>
    <row r="37" spans="1:9" ht="15.75">
      <c r="A37" s="91"/>
      <c r="B37" s="93"/>
      <c r="C37" s="93"/>
      <c r="D37" s="93"/>
      <c r="E37" s="93"/>
      <c r="F37" s="93"/>
      <c r="G37" s="93"/>
    </row>
    <row r="38" spans="1:9" ht="15.75">
      <c r="A38" s="91"/>
      <c r="B38" s="94"/>
      <c r="C38" s="94"/>
      <c r="D38" s="94"/>
      <c r="E38" s="94"/>
      <c r="F38" s="94"/>
      <c r="G38" s="94"/>
    </row>
    <row r="39" spans="1:9" ht="15.75">
      <c r="A39" s="91"/>
      <c r="B39" s="95"/>
      <c r="C39" s="95"/>
      <c r="D39" s="95"/>
      <c r="E39" s="95"/>
      <c r="F39" s="95"/>
      <c r="G39" s="95"/>
    </row>
    <row r="40" spans="1:9" ht="15.75">
      <c r="A40" s="91"/>
      <c r="B40" s="94"/>
      <c r="C40" s="94"/>
      <c r="D40" s="94"/>
      <c r="E40" s="94"/>
      <c r="F40" s="94"/>
      <c r="G40" s="94"/>
    </row>
    <row r="41" spans="1:9" ht="15.75">
      <c r="A41" s="91"/>
      <c r="B41" s="94"/>
      <c r="C41" s="94"/>
      <c r="D41" s="94"/>
      <c r="E41" s="94"/>
      <c r="F41" s="94"/>
      <c r="G41" s="94"/>
    </row>
    <row r="42" spans="1:9" ht="15.75">
      <c r="A42" s="91"/>
      <c r="B42" s="94"/>
      <c r="C42" s="94"/>
      <c r="D42" s="94"/>
      <c r="E42" s="94"/>
      <c r="F42" s="94"/>
      <c r="G42" s="94"/>
    </row>
    <row r="43" spans="1:9" ht="15.75">
      <c r="A43" s="91"/>
      <c r="B43" s="94"/>
      <c r="C43" s="94"/>
      <c r="D43" s="94"/>
      <c r="E43" s="94"/>
      <c r="F43" s="94"/>
      <c r="G43" s="94"/>
    </row>
    <row r="44" spans="1:9" ht="15.75">
      <c r="A44" s="91"/>
      <c r="B44" s="94"/>
      <c r="C44" s="94"/>
      <c r="D44" s="94"/>
      <c r="E44" s="94"/>
      <c r="F44" s="94"/>
      <c r="G44" s="94"/>
    </row>
    <row r="45" spans="1:9" ht="15.75">
      <c r="A45" s="91"/>
      <c r="B45" s="94"/>
      <c r="C45" s="94"/>
      <c r="D45" s="94"/>
      <c r="E45" s="94"/>
      <c r="F45" s="94"/>
      <c r="G45" s="94"/>
    </row>
    <row r="46" spans="1:9" ht="15.75">
      <c r="A46" s="91"/>
      <c r="B46" s="92"/>
      <c r="C46" s="92"/>
      <c r="D46" s="92"/>
      <c r="E46" s="92"/>
      <c r="F46" s="92"/>
      <c r="G46" s="92"/>
    </row>
    <row r="47" spans="1:9" ht="15.75">
      <c r="A47" s="91"/>
      <c r="B47" s="96"/>
      <c r="C47" s="96"/>
      <c r="D47" s="96"/>
      <c r="E47" s="96"/>
      <c r="F47" s="96"/>
      <c r="G47" s="96"/>
    </row>
    <row r="48" spans="1:9" ht="15.75">
      <c r="A48" s="97"/>
      <c r="B48" s="94"/>
      <c r="C48" s="94"/>
      <c r="D48" s="94"/>
      <c r="E48" s="94"/>
      <c r="F48" s="94"/>
      <c r="G48" s="94"/>
      <c r="H48" s="81"/>
      <c r="I48" s="81"/>
    </row>
    <row r="49" spans="1:8">
      <c r="A49" s="98"/>
      <c r="B49" s="92"/>
      <c r="C49" s="92"/>
      <c r="D49" s="92"/>
      <c r="E49" s="92"/>
      <c r="F49" s="92"/>
      <c r="G49" s="83"/>
      <c r="H49" s="99"/>
    </row>
    <row r="51" spans="1:8" ht="18.75">
      <c r="A51" s="100"/>
      <c r="B51" s="101"/>
      <c r="C51" s="101"/>
      <c r="D51" s="101"/>
      <c r="E51" s="101"/>
      <c r="F51" s="101"/>
      <c r="G51" s="101"/>
    </row>
    <row r="52" spans="1:8">
      <c r="A52" s="102"/>
      <c r="B52" s="103"/>
      <c r="C52" s="103"/>
      <c r="D52" s="103"/>
      <c r="E52" s="103"/>
      <c r="F52" s="47"/>
      <c r="G52" s="47"/>
    </row>
    <row r="53" spans="1:8" s="86" customFormat="1" ht="90.75" customHeight="1">
      <c r="A53" s="104"/>
      <c r="B53" s="105"/>
      <c r="C53" s="105"/>
      <c r="D53" s="105"/>
      <c r="E53" s="105"/>
      <c r="F53" s="105"/>
      <c r="G53" s="105"/>
    </row>
    <row r="54" spans="1:8" ht="15.75">
      <c r="A54" s="91"/>
      <c r="B54" s="106"/>
      <c r="C54" s="106"/>
      <c r="D54" s="106"/>
      <c r="E54" s="106"/>
      <c r="F54" s="106"/>
      <c r="G54" s="106"/>
    </row>
    <row r="55" spans="1:8" ht="15.75">
      <c r="A55" s="91"/>
      <c r="B55" s="92"/>
      <c r="C55" s="92"/>
      <c r="D55" s="92"/>
      <c r="E55" s="92"/>
      <c r="F55" s="92"/>
      <c r="G55" s="92"/>
    </row>
    <row r="56" spans="1:8" ht="15.75">
      <c r="A56" s="91"/>
      <c r="B56" s="92"/>
      <c r="C56" s="92"/>
      <c r="D56" s="92"/>
      <c r="E56" s="92"/>
      <c r="F56" s="92"/>
      <c r="G56" s="92"/>
    </row>
    <row r="57" spans="1:8" ht="15.75">
      <c r="A57" s="91"/>
      <c r="B57" s="92"/>
      <c r="C57" s="92"/>
      <c r="D57" s="92"/>
      <c r="E57" s="92"/>
      <c r="F57" s="92"/>
      <c r="G57" s="92"/>
    </row>
    <row r="58" spans="1:8" ht="15.75">
      <c r="A58" s="91"/>
      <c r="B58" s="93"/>
      <c r="C58" s="93"/>
      <c r="D58" s="93"/>
      <c r="E58" s="93"/>
      <c r="F58" s="93"/>
      <c r="G58" s="93"/>
    </row>
    <row r="59" spans="1:8" ht="15.75">
      <c r="A59" s="91"/>
      <c r="B59" s="94"/>
      <c r="C59" s="94"/>
      <c r="D59" s="94"/>
      <c r="E59" s="94"/>
      <c r="F59" s="94"/>
      <c r="G59" s="94"/>
    </row>
    <row r="60" spans="1:8" ht="15.75">
      <c r="A60" s="91"/>
      <c r="B60" s="95"/>
      <c r="C60" s="95"/>
      <c r="D60" s="95"/>
      <c r="E60" s="95"/>
      <c r="F60" s="95"/>
      <c r="G60" s="95"/>
    </row>
    <row r="61" spans="1:8" ht="15.75">
      <c r="A61" s="91"/>
      <c r="B61" s="94"/>
      <c r="C61" s="94"/>
      <c r="D61" s="94"/>
      <c r="E61" s="94"/>
      <c r="F61" s="94"/>
      <c r="G61" s="94"/>
    </row>
    <row r="62" spans="1:8" ht="15.75">
      <c r="A62" s="91"/>
      <c r="B62" s="94"/>
      <c r="C62" s="94"/>
      <c r="D62" s="94"/>
      <c r="E62" s="94"/>
      <c r="F62" s="94"/>
      <c r="G62" s="94"/>
    </row>
    <row r="63" spans="1:8" ht="15.75">
      <c r="A63" s="91"/>
      <c r="B63" s="94"/>
      <c r="C63" s="94"/>
      <c r="D63" s="94"/>
      <c r="E63" s="94"/>
      <c r="F63" s="94"/>
      <c r="G63" s="94"/>
    </row>
    <row r="64" spans="1:8" ht="15.75">
      <c r="A64" s="91"/>
      <c r="B64" s="94"/>
      <c r="C64" s="94"/>
      <c r="D64" s="94"/>
      <c r="E64" s="94"/>
      <c r="F64" s="94"/>
      <c r="G64" s="94"/>
    </row>
    <row r="65" spans="1:9" ht="15.75">
      <c r="A65" s="91"/>
      <c r="B65" s="94"/>
      <c r="C65" s="94"/>
      <c r="D65" s="94"/>
      <c r="E65" s="94"/>
      <c r="F65" s="94"/>
      <c r="G65" s="94"/>
    </row>
    <row r="66" spans="1:9" ht="15.75">
      <c r="A66" s="91"/>
      <c r="B66" s="94"/>
      <c r="C66" s="94"/>
      <c r="D66" s="94"/>
      <c r="E66" s="94"/>
      <c r="F66" s="94"/>
      <c r="G66" s="94"/>
    </row>
    <row r="67" spans="1:9" ht="15.75">
      <c r="A67" s="91"/>
      <c r="B67" s="92"/>
      <c r="C67" s="92"/>
      <c r="D67" s="92"/>
      <c r="E67" s="92"/>
      <c r="F67" s="92"/>
      <c r="G67" s="92"/>
    </row>
    <row r="68" spans="1:9" ht="15.75">
      <c r="A68" s="91"/>
      <c r="B68" s="96"/>
      <c r="C68" s="96"/>
      <c r="D68" s="96"/>
      <c r="E68" s="96"/>
      <c r="F68" s="96"/>
      <c r="G68" s="96"/>
    </row>
    <row r="69" spans="1:9" ht="15.75">
      <c r="A69" s="97"/>
      <c r="B69" s="94"/>
      <c r="C69" s="94"/>
      <c r="D69" s="94"/>
      <c r="E69" s="94"/>
      <c r="F69" s="94"/>
      <c r="G69" s="94"/>
      <c r="H69" s="81"/>
      <c r="I69" s="81"/>
    </row>
    <row r="70" spans="1:9">
      <c r="A70" s="98"/>
      <c r="B70" s="83"/>
      <c r="C70" s="83"/>
      <c r="D70" s="83"/>
      <c r="E70" s="83"/>
      <c r="F70" s="83"/>
      <c r="G70" s="83"/>
      <c r="H70" s="83"/>
    </row>
    <row r="72" spans="1:9" ht="18.75">
      <c r="A72" s="100"/>
      <c r="B72" s="101"/>
      <c r="C72" s="101"/>
      <c r="D72" s="101"/>
      <c r="E72" s="101"/>
      <c r="F72" s="101"/>
      <c r="G72" s="101"/>
    </row>
    <row r="73" spans="1:9">
      <c r="A73" s="102"/>
      <c r="B73" s="103"/>
      <c r="C73" s="103"/>
      <c r="D73" s="103"/>
      <c r="E73" s="103"/>
      <c r="F73" s="47"/>
      <c r="G73" s="47"/>
    </row>
    <row r="74" spans="1:9" s="86" customFormat="1" ht="90.75" customHeight="1">
      <c r="A74" s="104"/>
      <c r="B74" s="105"/>
      <c r="C74" s="105"/>
      <c r="D74" s="105"/>
      <c r="E74" s="105"/>
      <c r="F74" s="105"/>
      <c r="G74" s="105"/>
    </row>
    <row r="75" spans="1:9" ht="15.75">
      <c r="A75" s="91"/>
      <c r="B75" s="106"/>
      <c r="C75" s="106"/>
      <c r="D75" s="106"/>
      <c r="E75" s="106"/>
      <c r="F75" s="106"/>
      <c r="G75" s="106"/>
    </row>
    <row r="76" spans="1:9" ht="15.75">
      <c r="A76" s="91"/>
      <c r="B76" s="92"/>
      <c r="C76" s="92"/>
      <c r="D76" s="92"/>
      <c r="E76" s="92"/>
      <c r="F76" s="92"/>
      <c r="G76" s="92"/>
    </row>
    <row r="77" spans="1:9" ht="15.75">
      <c r="A77" s="91"/>
      <c r="B77" s="92"/>
      <c r="C77" s="92"/>
      <c r="D77" s="92"/>
      <c r="E77" s="92"/>
      <c r="F77" s="92"/>
      <c r="G77" s="92"/>
    </row>
    <row r="78" spans="1:9" ht="15.75">
      <c r="A78" s="91"/>
      <c r="B78" s="92"/>
      <c r="C78" s="92"/>
      <c r="D78" s="92"/>
      <c r="E78" s="92"/>
      <c r="F78" s="92"/>
      <c r="G78" s="92"/>
    </row>
    <row r="79" spans="1:9" ht="15.75">
      <c r="A79" s="91"/>
      <c r="B79" s="93"/>
      <c r="C79" s="93"/>
      <c r="D79" s="93"/>
      <c r="E79" s="93"/>
      <c r="F79" s="93"/>
      <c r="G79" s="93"/>
    </row>
    <row r="80" spans="1:9" ht="15.75">
      <c r="A80" s="91"/>
      <c r="B80" s="94"/>
      <c r="C80" s="94"/>
      <c r="D80" s="94"/>
      <c r="E80" s="94"/>
      <c r="F80" s="94"/>
      <c r="G80" s="94"/>
    </row>
    <row r="81" spans="1:9" ht="15.75">
      <c r="A81" s="91"/>
      <c r="B81" s="95"/>
      <c r="C81" s="95"/>
      <c r="D81" s="95"/>
      <c r="E81" s="95"/>
      <c r="F81" s="95"/>
      <c r="G81" s="95"/>
    </row>
    <row r="82" spans="1:9" ht="15.75">
      <c r="A82" s="91"/>
      <c r="B82" s="94"/>
      <c r="C82" s="94"/>
      <c r="D82" s="94"/>
      <c r="E82" s="94"/>
      <c r="F82" s="94"/>
      <c r="G82" s="94"/>
    </row>
    <row r="83" spans="1:9" ht="15.75">
      <c r="A83" s="91"/>
      <c r="B83" s="94"/>
      <c r="C83" s="94"/>
      <c r="D83" s="94"/>
      <c r="E83" s="94"/>
      <c r="F83" s="94"/>
      <c r="G83" s="94"/>
    </row>
    <row r="84" spans="1:9" ht="15.75">
      <c r="A84" s="91"/>
      <c r="B84" s="94"/>
      <c r="C84" s="94"/>
      <c r="D84" s="94"/>
      <c r="E84" s="94"/>
      <c r="F84" s="94"/>
      <c r="G84" s="94"/>
    </row>
    <row r="85" spans="1:9" ht="15.75">
      <c r="A85" s="91"/>
      <c r="B85" s="94"/>
      <c r="C85" s="94"/>
      <c r="D85" s="94"/>
      <c r="E85" s="94"/>
      <c r="F85" s="94"/>
      <c r="G85" s="94"/>
    </row>
    <row r="86" spans="1:9" ht="15.75">
      <c r="A86" s="91"/>
      <c r="B86" s="94"/>
      <c r="C86" s="94"/>
      <c r="D86" s="94"/>
      <c r="E86" s="94"/>
      <c r="F86" s="94"/>
      <c r="G86" s="94"/>
    </row>
    <row r="87" spans="1:9" ht="15.75">
      <c r="A87" s="91"/>
      <c r="B87" s="94"/>
      <c r="C87" s="94"/>
      <c r="D87" s="94"/>
      <c r="E87" s="94"/>
      <c r="F87" s="94"/>
      <c r="G87" s="94"/>
    </row>
    <row r="88" spans="1:9" ht="15.75">
      <c r="A88" s="91"/>
      <c r="B88" s="92"/>
      <c r="C88" s="92"/>
      <c r="D88" s="92"/>
      <c r="E88" s="92"/>
      <c r="F88" s="92"/>
      <c r="G88" s="92"/>
    </row>
    <row r="89" spans="1:9" ht="15.75">
      <c r="A89" s="91"/>
      <c r="B89" s="96"/>
      <c r="C89" s="96"/>
      <c r="D89" s="96"/>
      <c r="E89" s="96"/>
      <c r="F89" s="96"/>
      <c r="G89" s="96"/>
    </row>
    <row r="90" spans="1:9" ht="15.75">
      <c r="A90" s="97"/>
      <c r="B90" s="94"/>
      <c r="C90" s="94"/>
      <c r="D90" s="94"/>
      <c r="E90" s="94"/>
      <c r="F90" s="94"/>
      <c r="G90" s="94"/>
      <c r="H90" s="81"/>
      <c r="I90" s="81"/>
    </row>
    <row r="91" spans="1:9">
      <c r="A91" s="98"/>
      <c r="B91" s="83"/>
      <c r="C91" s="83"/>
      <c r="D91" s="83"/>
      <c r="E91" s="83"/>
      <c r="F91" s="83"/>
      <c r="G91" s="83"/>
      <c r="H91" s="83"/>
    </row>
    <row r="93" spans="1:9" ht="18.75">
      <c r="A93" s="100"/>
      <c r="B93" s="101"/>
      <c r="C93" s="101"/>
      <c r="D93" s="101"/>
      <c r="E93" s="101"/>
      <c r="F93" s="101"/>
      <c r="G93" s="101"/>
    </row>
    <row r="94" spans="1:9">
      <c r="A94" s="102"/>
      <c r="B94" s="103"/>
      <c r="C94" s="103"/>
      <c r="D94" s="103"/>
      <c r="E94" s="103"/>
      <c r="F94" s="47"/>
      <c r="G94" s="47"/>
    </row>
    <row r="95" spans="1:9" s="86" customFormat="1" ht="90.75" customHeight="1">
      <c r="A95" s="104"/>
      <c r="B95" s="105"/>
      <c r="C95" s="105"/>
      <c r="D95" s="105"/>
      <c r="E95" s="105"/>
      <c r="F95" s="105"/>
      <c r="G95" s="105"/>
    </row>
    <row r="96" spans="1:9" ht="15.75">
      <c r="A96" s="91"/>
      <c r="B96" s="106"/>
      <c r="C96" s="106"/>
      <c r="D96" s="106"/>
      <c r="E96" s="106"/>
      <c r="F96" s="106"/>
      <c r="G96" s="106"/>
    </row>
    <row r="97" spans="1:9" ht="15.75">
      <c r="A97" s="91"/>
      <c r="B97" s="92"/>
      <c r="C97" s="92"/>
      <c r="D97" s="92"/>
      <c r="E97" s="92"/>
      <c r="F97" s="92"/>
      <c r="G97" s="92"/>
    </row>
    <row r="98" spans="1:9" ht="15.75">
      <c r="A98" s="91"/>
      <c r="B98" s="92"/>
      <c r="C98" s="92"/>
      <c r="D98" s="92"/>
      <c r="E98" s="92"/>
      <c r="F98" s="92"/>
      <c r="G98" s="92"/>
    </row>
    <row r="99" spans="1:9" ht="15.75">
      <c r="A99" s="91"/>
      <c r="B99" s="92"/>
      <c r="C99" s="92"/>
      <c r="D99" s="92"/>
      <c r="E99" s="92"/>
      <c r="F99" s="92"/>
      <c r="G99" s="92"/>
    </row>
    <row r="100" spans="1:9" ht="15.75">
      <c r="A100" s="91"/>
      <c r="B100" s="93"/>
      <c r="C100" s="93"/>
      <c r="D100" s="93"/>
      <c r="E100" s="93"/>
      <c r="F100" s="93"/>
      <c r="G100" s="93"/>
    </row>
    <row r="101" spans="1:9" ht="15.75">
      <c r="A101" s="91"/>
      <c r="B101" s="94"/>
      <c r="C101" s="94"/>
      <c r="D101" s="94"/>
      <c r="E101" s="94"/>
      <c r="F101" s="94"/>
      <c r="G101" s="94"/>
    </row>
    <row r="102" spans="1:9" ht="15.75">
      <c r="A102" s="91"/>
      <c r="B102" s="95"/>
      <c r="C102" s="95"/>
      <c r="D102" s="95"/>
      <c r="E102" s="95"/>
      <c r="F102" s="95"/>
      <c r="G102" s="95"/>
    </row>
    <row r="103" spans="1:9" ht="15.75">
      <c r="A103" s="91"/>
      <c r="B103" s="94"/>
      <c r="C103" s="94"/>
      <c r="D103" s="94"/>
      <c r="E103" s="94"/>
      <c r="F103" s="94"/>
      <c r="G103" s="94"/>
    </row>
    <row r="104" spans="1:9" ht="15.75">
      <c r="A104" s="91"/>
      <c r="B104" s="94"/>
      <c r="C104" s="94"/>
      <c r="D104" s="94"/>
      <c r="E104" s="94"/>
      <c r="F104" s="94"/>
      <c r="G104" s="94"/>
    </row>
    <row r="105" spans="1:9" ht="15.75">
      <c r="A105" s="91"/>
      <c r="B105" s="94"/>
      <c r="C105" s="94"/>
      <c r="D105" s="94"/>
      <c r="E105" s="94"/>
      <c r="F105" s="94"/>
      <c r="G105" s="94"/>
    </row>
    <row r="106" spans="1:9" ht="15.75">
      <c r="A106" s="91"/>
      <c r="B106" s="94"/>
      <c r="C106" s="94"/>
      <c r="D106" s="94"/>
      <c r="E106" s="94"/>
      <c r="F106" s="94"/>
      <c r="G106" s="94"/>
    </row>
    <row r="107" spans="1:9" ht="15.75">
      <c r="A107" s="91"/>
      <c r="B107" s="94"/>
      <c r="C107" s="94"/>
      <c r="D107" s="94"/>
      <c r="E107" s="94"/>
      <c r="F107" s="94"/>
      <c r="G107" s="94"/>
    </row>
    <row r="108" spans="1:9" ht="15.75">
      <c r="A108" s="91"/>
      <c r="B108" s="94"/>
      <c r="C108" s="94"/>
      <c r="D108" s="94"/>
      <c r="E108" s="94"/>
      <c r="F108" s="94"/>
      <c r="G108" s="94"/>
    </row>
    <row r="109" spans="1:9" ht="15.75">
      <c r="A109" s="91"/>
      <c r="B109" s="92"/>
      <c r="C109" s="92"/>
      <c r="D109" s="92"/>
      <c r="E109" s="92"/>
      <c r="F109" s="92"/>
      <c r="G109" s="92"/>
    </row>
    <row r="110" spans="1:9" ht="15.75">
      <c r="A110" s="91"/>
      <c r="B110" s="96"/>
      <c r="C110" s="96"/>
      <c r="D110" s="96"/>
      <c r="E110" s="96"/>
      <c r="F110" s="96"/>
      <c r="G110" s="96"/>
    </row>
    <row r="111" spans="1:9" ht="15.75">
      <c r="A111" s="97"/>
      <c r="B111" s="94"/>
      <c r="C111" s="94"/>
      <c r="D111" s="94"/>
      <c r="E111" s="94"/>
      <c r="F111" s="94"/>
      <c r="G111" s="94"/>
      <c r="H111" s="81"/>
      <c r="I111" s="81"/>
    </row>
    <row r="112" spans="1:9">
      <c r="A112" s="98"/>
      <c r="B112" s="107"/>
      <c r="C112" s="107"/>
      <c r="D112" s="107"/>
      <c r="E112" s="107"/>
      <c r="F112" s="107"/>
      <c r="G112" s="107"/>
      <c r="H112" s="107"/>
      <c r="I112" s="107"/>
    </row>
    <row r="114" spans="1:7" ht="18.75">
      <c r="A114" s="100"/>
      <c r="B114" s="101"/>
      <c r="C114" s="101"/>
      <c r="D114" s="101"/>
      <c r="E114" s="101"/>
      <c r="F114" s="101"/>
      <c r="G114" s="101"/>
    </row>
    <row r="115" spans="1:7">
      <c r="A115" s="102"/>
      <c r="B115" s="103"/>
      <c r="C115" s="103"/>
      <c r="D115" s="103"/>
      <c r="E115" s="103"/>
      <c r="F115" s="47"/>
      <c r="G115" s="47"/>
    </row>
    <row r="116" spans="1:7" s="86" customFormat="1" ht="90.75" customHeight="1">
      <c r="A116" s="104"/>
      <c r="B116" s="105"/>
      <c r="C116" s="105"/>
      <c r="D116" s="105"/>
      <c r="E116" s="105"/>
      <c r="F116" s="105"/>
      <c r="G116" s="105"/>
    </row>
    <row r="117" spans="1:7" ht="15.75">
      <c r="A117" s="91"/>
      <c r="B117" s="106"/>
      <c r="C117" s="106"/>
      <c r="D117" s="106"/>
      <c r="E117" s="106"/>
      <c r="F117" s="106"/>
      <c r="G117" s="106"/>
    </row>
    <row r="118" spans="1:7" ht="15.75">
      <c r="A118" s="91"/>
      <c r="B118" s="92"/>
      <c r="C118" s="92"/>
      <c r="D118" s="92"/>
      <c r="E118" s="92"/>
      <c r="F118" s="92"/>
      <c r="G118" s="92"/>
    </row>
    <row r="119" spans="1:7" ht="15.75">
      <c r="A119" s="91"/>
      <c r="B119" s="92"/>
      <c r="C119" s="92"/>
      <c r="D119" s="92"/>
      <c r="E119" s="92"/>
      <c r="F119" s="92"/>
      <c r="G119" s="92"/>
    </row>
    <row r="120" spans="1:7" ht="15.75">
      <c r="A120" s="91"/>
      <c r="B120" s="92"/>
      <c r="C120" s="92"/>
      <c r="D120" s="92"/>
      <c r="E120" s="92"/>
      <c r="F120" s="92"/>
      <c r="G120" s="92"/>
    </row>
    <row r="121" spans="1:7" ht="15.75">
      <c r="A121" s="91"/>
      <c r="B121" s="93"/>
      <c r="C121" s="93"/>
      <c r="D121" s="93"/>
      <c r="E121" s="93"/>
      <c r="F121" s="93"/>
      <c r="G121" s="93"/>
    </row>
    <row r="122" spans="1:7" ht="15.75">
      <c r="A122" s="91"/>
      <c r="B122" s="94"/>
      <c r="C122" s="94"/>
      <c r="D122" s="94"/>
      <c r="E122" s="94"/>
      <c r="F122" s="94"/>
      <c r="G122" s="94"/>
    </row>
    <row r="123" spans="1:7" ht="15.75">
      <c r="A123" s="91"/>
      <c r="B123" s="95"/>
      <c r="C123" s="95"/>
      <c r="D123" s="95"/>
      <c r="E123" s="95"/>
      <c r="F123" s="95"/>
      <c r="G123" s="95"/>
    </row>
    <row r="124" spans="1:7" ht="15.75">
      <c r="A124" s="91"/>
      <c r="B124" s="94"/>
      <c r="C124" s="94"/>
      <c r="D124" s="94"/>
      <c r="E124" s="94"/>
      <c r="F124" s="94"/>
      <c r="G124" s="94"/>
    </row>
    <row r="125" spans="1:7" ht="15.75">
      <c r="A125" s="91"/>
      <c r="B125" s="94"/>
      <c r="C125" s="94"/>
      <c r="D125" s="94"/>
      <c r="E125" s="94"/>
      <c r="F125" s="94"/>
      <c r="G125" s="94"/>
    </row>
    <row r="126" spans="1:7" ht="15.75">
      <c r="A126" s="91"/>
      <c r="B126" s="94"/>
      <c r="C126" s="94"/>
      <c r="D126" s="94"/>
      <c r="E126" s="94"/>
      <c r="F126" s="94"/>
      <c r="G126" s="94"/>
    </row>
    <row r="127" spans="1:7" ht="15.75">
      <c r="A127" s="91"/>
      <c r="B127" s="94"/>
      <c r="C127" s="94"/>
      <c r="D127" s="94"/>
      <c r="E127" s="94"/>
      <c r="F127" s="94"/>
      <c r="G127" s="94"/>
    </row>
    <row r="128" spans="1:7" ht="15.75">
      <c r="A128" s="91"/>
      <c r="B128" s="94"/>
      <c r="C128" s="94"/>
      <c r="D128" s="94"/>
      <c r="E128" s="94"/>
      <c r="F128" s="94"/>
      <c r="G128" s="94"/>
    </row>
    <row r="129" spans="1:9" ht="15.75">
      <c r="A129" s="91"/>
      <c r="B129" s="94"/>
      <c r="C129" s="94"/>
      <c r="D129" s="94"/>
      <c r="E129" s="94"/>
      <c r="F129" s="94"/>
      <c r="G129" s="94"/>
    </row>
    <row r="130" spans="1:9" ht="15.75">
      <c r="A130" s="91"/>
      <c r="B130" s="92"/>
      <c r="C130" s="92"/>
      <c r="D130" s="92"/>
      <c r="E130" s="92"/>
      <c r="F130" s="92"/>
      <c r="G130" s="92"/>
    </row>
    <row r="131" spans="1:9" ht="15.75">
      <c r="A131" s="91"/>
      <c r="B131" s="96"/>
      <c r="C131" s="96"/>
      <c r="D131" s="96"/>
      <c r="E131" s="96"/>
      <c r="F131" s="96"/>
      <c r="G131" s="96"/>
    </row>
    <row r="132" spans="1:9" ht="15.75">
      <c r="A132" s="97"/>
      <c r="B132" s="94"/>
      <c r="C132" s="94"/>
      <c r="D132" s="94"/>
      <c r="E132" s="94"/>
      <c r="F132" s="94"/>
      <c r="G132" s="94"/>
      <c r="H132" s="81"/>
      <c r="I132" s="81"/>
    </row>
    <row r="133" spans="1:9">
      <c r="A133" s="98"/>
      <c r="B133" s="107"/>
      <c r="C133" s="107"/>
      <c r="D133" s="107"/>
      <c r="E133" s="107"/>
      <c r="F133" s="107"/>
      <c r="G133" s="107"/>
      <c r="H133" s="107"/>
      <c r="I133" s="107"/>
    </row>
  </sheetData>
  <sheetProtection algorithmName="SHA-512" hashValue="w/cgxagYkpxQ2+HkqyD22Xc5ftd7Y/zN7nmsNBJRW+VYK4Fhu8Gf4QPJZPCMXqhjmNBlmIjChcUJO89uc6MAwA==" saltValue="q2rbHFZ2Xwk/fjOXU+L/1g==" spinCount="100000" sheet="1" objects="1" scenarios="1"/>
  <mergeCells count="26">
    <mergeCell ref="B34:E34"/>
    <mergeCell ref="B26:E26"/>
    <mergeCell ref="B27:E27"/>
    <mergeCell ref="B28:E28"/>
    <mergeCell ref="B29:E29"/>
    <mergeCell ref="B30:E30"/>
    <mergeCell ref="B31:E31"/>
    <mergeCell ref="B32:E32"/>
    <mergeCell ref="B33:E33"/>
    <mergeCell ref="F94:G94"/>
    <mergeCell ref="F115:G115"/>
    <mergeCell ref="F5:G5"/>
    <mergeCell ref="F52:G52"/>
    <mergeCell ref="F73:G73"/>
    <mergeCell ref="A23:E23"/>
    <mergeCell ref="A6:E6"/>
    <mergeCell ref="A9:E9"/>
    <mergeCell ref="A10:E10"/>
    <mergeCell ref="B21:E21"/>
    <mergeCell ref="A1:E2"/>
    <mergeCell ref="A4:E4"/>
    <mergeCell ref="B13:E13"/>
    <mergeCell ref="B17:E17"/>
    <mergeCell ref="B15:E15"/>
    <mergeCell ref="A7:E7"/>
    <mergeCell ref="A8:E8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E34C561F852D4C8A3DF767914AFDE8" ma:contentTypeVersion="13" ma:contentTypeDescription="Create a new document." ma:contentTypeScope="" ma:versionID="af0bc7e8187762a2dfa7aa66ef36744c">
  <xsd:schema xmlns:xsd="http://www.w3.org/2001/XMLSchema" xmlns:xs="http://www.w3.org/2001/XMLSchema" xmlns:p="http://schemas.microsoft.com/office/2006/metadata/properties" xmlns:ns3="9c803f6c-7d7a-4206-b66f-b42baca6ee83" xmlns:ns4="4ab424ae-143f-49b7-9e5e-a0093718a4bc" targetNamespace="http://schemas.microsoft.com/office/2006/metadata/properties" ma:root="true" ma:fieldsID="8a6d0163c278df72417182ad7c9a668c" ns3:_="" ns4:_="">
    <xsd:import namespace="9c803f6c-7d7a-4206-b66f-b42baca6ee83"/>
    <xsd:import namespace="4ab424ae-143f-49b7-9e5e-a0093718a4b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03f6c-7d7a-4206-b66f-b42baca6ee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424ae-143f-49b7-9e5e-a0093718a4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F4C497-37AF-41CB-B749-1D809F7FF72C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4ab424ae-143f-49b7-9e5e-a0093718a4bc"/>
    <ds:schemaRef ds:uri="http://schemas.microsoft.com/office/2006/metadata/properties"/>
    <ds:schemaRef ds:uri="9c803f6c-7d7a-4206-b66f-b42baca6ee83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3CAF46E-E08B-448A-9754-433E9FB92E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803f6c-7d7a-4206-b66f-b42baca6ee83"/>
    <ds:schemaRef ds:uri="4ab424ae-143f-49b7-9e5e-a0093718a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E26E4E-5D45-432B-A8D9-D3E26932BE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 BE3658F- Costings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Neil.McCarthy</dc:creator>
  <cp:lastModifiedBy>Joe.Kelly</cp:lastModifiedBy>
  <cp:lastPrinted>2016-07-15T09:48:49Z</cp:lastPrinted>
  <dcterms:created xsi:type="dcterms:W3CDTF">2015-07-20T11:42:36Z</dcterms:created>
  <dcterms:modified xsi:type="dcterms:W3CDTF">2026-06-19T10:06:08Z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0x010100FCE34C561F852D4C8A3DF767914AFDE8</vt:lpwstr>
  </property>
</Properties>
</file>