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lcampus-my.sharepoint.com/personal/kim_rainsford_ul_ie/Documents/Kim - Projects 2026/TR3846F - Coach Hire (DkIT)/2. Tender Docs and Clarifications/"/>
    </mc:Choice>
  </mc:AlternateContent>
  <xr:revisionPtr revIDLastSave="0" documentId="8_{34892C75-68DE-40DE-A6E2-4FEDC12E48D6}" xr6:coauthVersionLast="47" xr6:coauthVersionMax="47" xr10:uidLastSave="{00000000-0000-0000-0000-000000000000}"/>
  <bookViews>
    <workbookView xWindow="-28920" yWindow="-120" windowWidth="29040" windowHeight="15720" xr2:uid="{E68AED4A-8266-4C41-A20F-40DC1F7A4C66}"/>
  </bookViews>
  <sheets>
    <sheet name="Instructions" sheetId="1" r:id="rId1"/>
    <sheet name="LOT 1" sheetId="3" r:id="rId2"/>
    <sheet name="LOT 2" sheetId="8" r:id="rId3"/>
    <sheet name="LOT 3" sheetId="7" r:id="rId4"/>
  </sheets>
  <definedNames>
    <definedName name="_Toc175864254" localSheetId="1">'LOT 1'!$B$1</definedName>
    <definedName name="_Toc175864254" localSheetId="2">'LOT 2'!$B$2</definedName>
    <definedName name="_Toc175864254" localSheetId="3">'LOT 3'!$B$2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7" l="1"/>
  <c r="F43" i="7"/>
  <c r="E43" i="7"/>
  <c r="K40" i="8"/>
  <c r="L33" i="8"/>
  <c r="L32" i="8"/>
  <c r="J30"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29" i="3"/>
  <c r="J28" i="3"/>
  <c r="J27" i="3"/>
  <c r="J26" i="3"/>
  <c r="J25" i="3"/>
  <c r="J24" i="3"/>
  <c r="J23" i="3"/>
  <c r="J22" i="3"/>
  <c r="L34" i="8" l="1"/>
  <c r="K42" i="8" s="1"/>
  <c r="J61" i="3"/>
</calcChain>
</file>

<file path=xl/sharedStrings.xml><?xml version="1.0" encoding="utf-8"?>
<sst xmlns="http://schemas.openxmlformats.org/spreadsheetml/2006/main" count="298" uniqueCount="167">
  <si>
    <t>Appendix 2- Pricing Schedule</t>
  </si>
  <si>
    <t>General Information</t>
  </si>
  <si>
    <t>Required Date</t>
  </si>
  <si>
    <t>EPS Category Specialist</t>
  </si>
  <si>
    <t>Kim Rainsford</t>
  </si>
  <si>
    <t>EPS Category Manager</t>
  </si>
  <si>
    <t>Gerry Kennedy</t>
  </si>
  <si>
    <t>Instructions</t>
  </si>
  <si>
    <t>a.</t>
  </si>
  <si>
    <t>b.</t>
  </si>
  <si>
    <t>c.</t>
  </si>
  <si>
    <t>d.</t>
  </si>
  <si>
    <t>Where a zero price is submitted against a trip, it will be replaced by the highest quote received for that trip, for the purpose of evaluation.</t>
  </si>
  <si>
    <t>e.</t>
  </si>
  <si>
    <t xml:space="preserve">Please do not alter or amend the layout of fields in this file in anyway beyond the required shaded yellow cells.  Doing so may result in exclusion from the tending process. </t>
  </si>
  <si>
    <t>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t>
  </si>
  <si>
    <t>Signed:</t>
  </si>
  <si>
    <t>Position:</t>
  </si>
  <si>
    <t>Print Name:</t>
  </si>
  <si>
    <t xml:space="preserve">Phone No: </t>
  </si>
  <si>
    <t xml:space="preserve">Company Name: </t>
  </si>
  <si>
    <t>Date:</t>
  </si>
  <si>
    <t xml:space="preserve">Address: </t>
  </si>
  <si>
    <t>Email:</t>
  </si>
  <si>
    <r>
      <t xml:space="preserve">Appendix 2 Pricing Schedule – TR3846F </t>
    </r>
    <r>
      <rPr>
        <u/>
        <sz val="20"/>
        <rFont val="Calibri"/>
        <family val="2"/>
      </rPr>
      <t> </t>
    </r>
  </si>
  <si>
    <t>GUIDELINES FOR THE COMPLETION OF PRICING SCHEDULE</t>
  </si>
  <si>
    <t>LOT 1</t>
  </si>
  <si>
    <t>Starting 
Location</t>
  </si>
  <si>
    <t>Destination</t>
  </si>
  <si>
    <t>Distance (km)</t>
  </si>
  <si>
    <t>Passenger 
Numbers
5-16</t>
  </si>
  <si>
    <t>Passenger 
Numbers
17-29</t>
  </si>
  <si>
    <t>Passenger 
Numbers
30-53</t>
  </si>
  <si>
    <t>Passenger 
Numbers
54-75</t>
  </si>
  <si>
    <t>DKIT</t>
  </si>
  <si>
    <t>radius of DkIT</t>
  </si>
  <si>
    <t>0 to 6</t>
  </si>
  <si>
    <t>Ardee</t>
  </si>
  <si>
    <t>Carrickmacross</t>
  </si>
  <si>
    <t>Newry</t>
  </si>
  <si>
    <t>Collon</t>
  </si>
  <si>
    <t>Castleblayney</t>
  </si>
  <si>
    <t>Drogheda</t>
  </si>
  <si>
    <t>Cootehill</t>
  </si>
  <si>
    <t>Monaghan</t>
  </si>
  <si>
    <t>Armagh</t>
  </si>
  <si>
    <t>Ashbourne</t>
  </si>
  <si>
    <t>Portadown</t>
  </si>
  <si>
    <t>Ballyhaise</t>
  </si>
  <si>
    <t>Dublin North to City centre</t>
  </si>
  <si>
    <t>Cavan</t>
  </si>
  <si>
    <t>Belfast</t>
  </si>
  <si>
    <t>Dublin South City Centre</t>
  </si>
  <si>
    <t>Tyrone</t>
  </si>
  <si>
    <t>Bray</t>
  </si>
  <si>
    <t>Jordanstown</t>
  </si>
  <si>
    <t>Portarlington</t>
  </si>
  <si>
    <t>Kildare</t>
  </si>
  <si>
    <t>Ballykelly Kildare</t>
  </si>
  <si>
    <t>Bundoran</t>
  </si>
  <si>
    <t>Derry</t>
  </si>
  <si>
    <t>Wicklow</t>
  </si>
  <si>
    <t>Carlow</t>
  </si>
  <si>
    <t>Sligo</t>
  </si>
  <si>
    <t>Letterkenny</t>
  </si>
  <si>
    <t>Coleraine</t>
  </si>
  <si>
    <t>Roscommon</t>
  </si>
  <si>
    <t>Athlone</t>
  </si>
  <si>
    <t>Galway</t>
  </si>
  <si>
    <t>Waterford</t>
  </si>
  <si>
    <t>Limerick</t>
  </si>
  <si>
    <t>Cork</t>
  </si>
  <si>
    <t>Kerry</t>
  </si>
  <si>
    <t>Tralee</t>
  </si>
  <si>
    <t>Company Name:</t>
  </si>
  <si>
    <t>Address:</t>
  </si>
  <si>
    <t xml:space="preserve">Email: </t>
  </si>
  <si>
    <t>Phone No.:</t>
  </si>
  <si>
    <t>LOT 2</t>
  </si>
  <si>
    <t>Starting Time</t>
  </si>
  <si>
    <t>Starting Location</t>
  </si>
  <si>
    <t>Bus Size  (35-50 with mixture of seated and standing)</t>
  </si>
  <si>
    <t>8.15am</t>
  </si>
  <si>
    <t xml:space="preserve">DkIT Sport to </t>
  </si>
  <si>
    <r>
      <t xml:space="preserve">DkIT </t>
    </r>
    <r>
      <rPr>
        <b/>
        <sz val="12"/>
        <color theme="1"/>
        <rFont val="Calibri"/>
        <family val="2"/>
      </rPr>
      <t>(additional 16 seater shuttle)</t>
    </r>
  </si>
  <si>
    <t>8.25am</t>
  </si>
  <si>
    <t xml:space="preserve">Dundalk Train Station to </t>
  </si>
  <si>
    <t>Main Campus (Drop off at Hoeys Lane entrance and proceeds to DKIT Sport)</t>
  </si>
  <si>
    <t>8.30am</t>
  </si>
  <si>
    <t>8.45am</t>
  </si>
  <si>
    <t>DkIT</t>
  </si>
  <si>
    <t>8.50am</t>
  </si>
  <si>
    <t>9.05am</t>
  </si>
  <si>
    <t>9.20am</t>
  </si>
  <si>
    <t>9.30am</t>
  </si>
  <si>
    <t>Main Reception to</t>
  </si>
  <si>
    <t>9.45am</t>
  </si>
  <si>
    <t xml:space="preserve">DKIT Sport to </t>
  </si>
  <si>
    <t>DkIT – Drop off at Hoeys Lane entrance and proceeds to Dundalk Train Station</t>
  </si>
  <si>
    <t>10.00am</t>
  </si>
  <si>
    <t>10.45am</t>
  </si>
  <si>
    <t>11.00am</t>
  </si>
  <si>
    <t>DkIT Sport</t>
  </si>
  <si>
    <t>12.30pm</t>
  </si>
  <si>
    <t>12.45pm</t>
  </si>
  <si>
    <t>1.05pm</t>
  </si>
  <si>
    <t>1.20pm</t>
  </si>
  <si>
    <t>1.35pm</t>
  </si>
  <si>
    <t>1.50pm</t>
  </si>
  <si>
    <t>2.05pm</t>
  </si>
  <si>
    <t>2.20pm</t>
  </si>
  <si>
    <t>4.05pm</t>
  </si>
  <si>
    <t>4.15pm</t>
  </si>
  <si>
    <t>4.30pm</t>
  </si>
  <si>
    <t>Dundalk Train Station (Direct)</t>
  </si>
  <si>
    <t>5.15pm</t>
  </si>
  <si>
    <t>Dundalk Train Station (Via DkIT Sport)</t>
  </si>
  <si>
    <t>Positon:</t>
  </si>
  <si>
    <t>LOT 3</t>
  </si>
  <si>
    <t>Provision of Accessible Transport for DKIT Students
 (wheelchair accessible vehicles, standard accessible taxis)</t>
  </si>
  <si>
    <t xml:space="preserve"> Radius of DkIT</t>
  </si>
  <si>
    <t>6 to 20</t>
  </si>
  <si>
    <t>Ardee and surrounds</t>
  </si>
  <si>
    <t>Cavan and surrounds</t>
  </si>
  <si>
    <t>Monaghan Town and surrounds</t>
  </si>
  <si>
    <t>Dublin North (Lusk, Rush, Donabate, Balbriggan)</t>
  </si>
  <si>
    <t>Navan and surrounds</t>
  </si>
  <si>
    <t>Phone No:</t>
  </si>
  <si>
    <t>Total Price for Evaluation purposes (ex VAT)</t>
  </si>
  <si>
    <t>Price for Evaluation purposes 
€ (ex VAT)</t>
  </si>
  <si>
    <t xml:space="preserve">Example Timetable </t>
  </si>
  <si>
    <r>
      <t xml:space="preserve"> Price Per day (ex VAT) for
 </t>
    </r>
    <r>
      <rPr>
        <b/>
        <sz val="14"/>
        <color theme="1"/>
        <rFont val="Calibri"/>
        <family val="2"/>
      </rPr>
      <t>(Monday)</t>
    </r>
  </si>
  <si>
    <r>
      <t xml:space="preserve"> Price Per day (ex VAT) for
 </t>
    </r>
    <r>
      <rPr>
        <b/>
        <sz val="14"/>
        <color theme="1"/>
        <rFont val="Calibri"/>
        <family val="2"/>
      </rPr>
      <t>(Tuesday)</t>
    </r>
  </si>
  <si>
    <r>
      <t xml:space="preserve"> Price Per day (ex VAT) for
</t>
    </r>
    <r>
      <rPr>
        <b/>
        <sz val="13"/>
        <color theme="1"/>
        <rFont val="Calibri"/>
        <family val="2"/>
      </rPr>
      <t xml:space="preserve"> (Wednesday)</t>
    </r>
  </si>
  <si>
    <r>
      <t xml:space="preserve"> Price Per day (ex VAT) for
 </t>
    </r>
    <r>
      <rPr>
        <b/>
        <sz val="14"/>
        <color theme="1"/>
        <rFont val="Calibri"/>
        <family val="2"/>
      </rPr>
      <t>(Thursday)</t>
    </r>
  </si>
  <si>
    <r>
      <t xml:space="preserve"> Price Per day (ex VAT) for
 </t>
    </r>
    <r>
      <rPr>
        <b/>
        <sz val="14"/>
        <color theme="1"/>
        <rFont val="Calibri"/>
        <family val="2"/>
      </rPr>
      <t>(Friday)</t>
    </r>
  </si>
  <si>
    <t>Additional  Shuttle</t>
  </si>
  <si>
    <t>16 Seater</t>
  </si>
  <si>
    <t>Total Daily Price
 (ex VAT)</t>
  </si>
  <si>
    <t>Total Price (Various Bus Sizes)  (ex VAT)</t>
  </si>
  <si>
    <r>
      <t xml:space="preserve"> Price Per day 
(ex VAT) for
 </t>
    </r>
    <r>
      <rPr>
        <b/>
        <sz val="14"/>
        <color theme="1"/>
        <rFont val="Calibri"/>
        <family val="2"/>
      </rPr>
      <t>(Thursday)</t>
    </r>
  </si>
  <si>
    <r>
      <t xml:space="preserve"> Price Per day 
(ex VAT) for
 </t>
    </r>
    <r>
      <rPr>
        <b/>
        <sz val="14"/>
        <color theme="1"/>
        <rFont val="Calibri"/>
        <family val="2"/>
      </rPr>
      <t>(Monday)</t>
    </r>
  </si>
  <si>
    <t xml:space="preserve">
PLEASE NOTE THAT THERE IS ONE TAB FOR EACH LOT
Please complete sections highlighted in yellow. </t>
  </si>
  <si>
    <t>Tender Reference</t>
  </si>
  <si>
    <r>
      <rPr>
        <b/>
        <sz val="12"/>
        <rFont val="Aptos Narrow"/>
        <family val="2"/>
        <scheme val="minor"/>
      </rPr>
      <t xml:space="preserve">RFT </t>
    </r>
    <r>
      <rPr>
        <b/>
        <sz val="12"/>
        <color theme="1"/>
        <rFont val="Aptos Narrow"/>
        <family val="2"/>
        <scheme val="minor"/>
      </rPr>
      <t xml:space="preserve">To Establish a Multi Supplier Framework Agreement for the Provision of  Coach Hire and Transport Services for Dundalk Institute of Technological (DKIT)
</t>
    </r>
  </si>
  <si>
    <t xml:space="preserve">TR3846F </t>
  </si>
  <si>
    <t xml:space="preserve">
Project Title 
</t>
  </si>
  <si>
    <t xml:space="preserve">
Please complete the pricing tab required for each Lot that you are applying for.</t>
  </si>
  <si>
    <t>f.</t>
  </si>
  <si>
    <t>All prices must be quoted in € (euro) and exclusive of VAT</t>
  </si>
  <si>
    <t>Tenderers are only required to complete cells shaded in YELLOW in the Pricing worksheet.</t>
  </si>
  <si>
    <t>Please ensure the signature box at the bottom of each worksheet is completed</t>
  </si>
  <si>
    <t>INSTRUCTIONS</t>
  </si>
  <si>
    <t xml:space="preserve">
Coach Hire for Sports and Society Activities
</t>
  </si>
  <si>
    <t>30-40 seater bus</t>
  </si>
  <si>
    <t>40-50 seater bus</t>
  </si>
  <si>
    <t xml:space="preserve">Instructions </t>
  </si>
  <si>
    <r>
      <rPr>
        <b/>
        <sz val="14"/>
        <color theme="1"/>
        <rFont val="Calibri"/>
        <family val="2"/>
      </rPr>
      <t>1)</t>
    </r>
    <r>
      <rPr>
        <sz val="14"/>
        <color theme="1"/>
        <rFont val="Calibri"/>
        <family val="2"/>
      </rPr>
      <t xml:space="preserve">  Please insert the cost in the yellow cells below.
</t>
    </r>
    <r>
      <rPr>
        <b/>
        <sz val="14"/>
        <color theme="1"/>
        <rFont val="Calibri"/>
        <family val="2"/>
      </rPr>
      <t xml:space="preserve">
2)</t>
    </r>
    <r>
      <rPr>
        <sz val="14"/>
        <color theme="1"/>
        <rFont val="Calibri"/>
        <family val="2"/>
      </rPr>
      <t xml:space="preserve">  The cost evaluation will be based on the lowest tendered price received x marks availabl</t>
    </r>
    <r>
      <rPr>
        <sz val="14"/>
        <rFont val="Calibri"/>
        <family val="2"/>
      </rPr>
      <t>e (500 points)</t>
    </r>
    <r>
      <rPr>
        <sz val="14"/>
        <color theme="1"/>
        <rFont val="Calibri"/>
        <family val="2"/>
      </rPr>
      <t xml:space="preserve">, divided by the total sample price being evaluated.
</t>
    </r>
    <r>
      <rPr>
        <b/>
        <sz val="14"/>
        <color theme="1"/>
        <rFont val="Calibri"/>
        <family val="2"/>
      </rPr>
      <t>3)</t>
    </r>
    <r>
      <rPr>
        <sz val="14"/>
        <color theme="1"/>
        <rFont val="Calibri"/>
        <family val="2"/>
      </rPr>
      <t xml:space="preserve">  Where a zero price is submitted against a trip, it will be replaced by the highest quote received for that trip, for the purpose of evaluation.
</t>
    </r>
    <r>
      <rPr>
        <b/>
        <sz val="14"/>
        <color theme="1"/>
        <rFont val="Calibri"/>
        <family val="2"/>
      </rPr>
      <t>4)</t>
    </r>
    <r>
      <rPr>
        <sz val="14"/>
        <color theme="1"/>
        <rFont val="Calibri"/>
        <family val="2"/>
      </rPr>
      <t xml:space="preserve">  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 
</t>
    </r>
    <r>
      <rPr>
        <b/>
        <sz val="14"/>
        <color theme="1"/>
        <rFont val="Calibri"/>
        <family val="2"/>
      </rPr>
      <t>5)</t>
    </r>
    <r>
      <rPr>
        <sz val="14"/>
        <color theme="1"/>
        <rFont val="Calibri"/>
        <family val="2"/>
      </rPr>
      <t xml:space="preserve">  Please provide cost of service per day. Shuttle bus will run during term time which is approximately 13 weeks in Semester 1 and 13 weeks in Semester 2. 
</t>
    </r>
    <r>
      <rPr>
        <b/>
        <sz val="14"/>
        <color theme="1"/>
        <rFont val="Calibri"/>
        <family val="2"/>
      </rPr>
      <t>6)</t>
    </r>
    <r>
      <rPr>
        <sz val="14"/>
        <color theme="1"/>
        <rFont val="Calibri"/>
        <family val="2"/>
      </rPr>
      <t xml:space="preserve">  There is an expectation that the Shuttle Bus will be branded in college colours.
</t>
    </r>
    <r>
      <rPr>
        <b/>
        <sz val="14"/>
        <color theme="1"/>
        <rFont val="Calibri"/>
        <family val="2"/>
      </rPr>
      <t>7)</t>
    </r>
    <r>
      <rPr>
        <sz val="14"/>
        <color theme="1"/>
        <rFont val="Calibri"/>
        <family val="2"/>
      </rPr>
      <t xml:space="preserve">  Please note the additional 16 seater shuttle bus will operate Monday to Thursday during term time.</t>
    </r>
  </si>
  <si>
    <t>Wheelchair Accessible Vehicle (WAV)
•	Student travels in wheelchair
•	Requires ramp or lift
•	Requires proper restraint systems
(€ ex VAT)</t>
  </si>
  <si>
    <t>Assisted Transport (Non-Wheelchair Seated)
•	Student travels seated in vehicle
•	Requires driver/passenger assistant help
€ (ex VAT)</t>
  </si>
  <si>
    <t>Price for Evaluation purposes</t>
  </si>
  <si>
    <r>
      <rPr>
        <b/>
        <sz val="13"/>
        <color theme="1"/>
        <rFont val="Calibri"/>
        <family val="2"/>
      </rPr>
      <t xml:space="preserve">1) </t>
    </r>
    <r>
      <rPr>
        <sz val="13"/>
        <color theme="1"/>
        <rFont val="Calibri"/>
        <family val="2"/>
      </rPr>
      <t xml:space="preserve"> Please insert the cost in the </t>
    </r>
    <r>
      <rPr>
        <sz val="13"/>
        <rFont val="Calibri"/>
        <family val="2"/>
      </rPr>
      <t xml:space="preserve">yellow cells below for each sample trips
</t>
    </r>
    <r>
      <rPr>
        <b/>
        <sz val="13"/>
        <rFont val="Calibri"/>
        <family val="2"/>
      </rPr>
      <t>2)</t>
    </r>
    <r>
      <rPr>
        <sz val="13"/>
        <rFont val="Calibri"/>
        <family val="2"/>
      </rPr>
      <t xml:space="preserve">   Where a zero price is submitted against a trip, it will be replaced by the highest quote received for that trip, for the purpose of evaluation.</t>
    </r>
    <r>
      <rPr>
        <sz val="13"/>
        <color theme="1"/>
        <rFont val="Calibri"/>
        <family val="2"/>
      </rPr>
      <t xml:space="preserve">
</t>
    </r>
    <r>
      <rPr>
        <b/>
        <sz val="13"/>
        <color theme="1"/>
        <rFont val="Calibri"/>
        <family val="2"/>
      </rPr>
      <t>3)</t>
    </r>
    <r>
      <rPr>
        <sz val="13"/>
        <color theme="1"/>
        <rFont val="Calibri"/>
        <family val="2"/>
      </rPr>
      <t xml:space="preserve">  The cost evaluation will be based on the lowest tendered price received x marks available</t>
    </r>
    <r>
      <rPr>
        <sz val="13"/>
        <rFont val="Calibri"/>
        <family val="2"/>
      </rPr>
      <t xml:space="preserve"> (500</t>
    </r>
    <r>
      <rPr>
        <sz val="20"/>
        <rFont val="Calibri"/>
        <family val="2"/>
      </rPr>
      <t xml:space="preserve"> </t>
    </r>
    <r>
      <rPr>
        <sz val="13"/>
        <rFont val="Calibri"/>
        <family val="2"/>
      </rPr>
      <t xml:space="preserve">points), </t>
    </r>
    <r>
      <rPr>
        <sz val="13"/>
        <color theme="1"/>
        <rFont val="Calibri"/>
        <family val="2"/>
      </rPr>
      <t xml:space="preserve">divided by the total sample price being evaluated.
</t>
    </r>
    <r>
      <rPr>
        <b/>
        <sz val="13"/>
        <color theme="1"/>
        <rFont val="Calibri"/>
        <family val="2"/>
      </rPr>
      <t xml:space="preserve">4) </t>
    </r>
    <r>
      <rPr>
        <sz val="13"/>
        <color theme="1"/>
        <rFont val="Calibri"/>
        <family val="2"/>
      </rPr>
      <t xml:space="preserve"> The service required covers the provision of accessible taxi transport for DKIT students who have been assessed by the Disability Support Office as requiring transport assistance. The service encompasses two categories of vehicles: wheelchair accessible vehicles, standard accessible taxis.
</t>
    </r>
    <r>
      <rPr>
        <b/>
        <sz val="13"/>
        <color theme="1"/>
        <rFont val="Calibri"/>
        <family val="2"/>
      </rPr>
      <t>5)</t>
    </r>
    <r>
      <rPr>
        <sz val="13"/>
        <color theme="1"/>
        <rFont val="Calibri"/>
        <family val="2"/>
      </rPr>
      <t xml:space="preserve">  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t>
    </r>
  </si>
  <si>
    <r>
      <rPr>
        <b/>
        <sz val="13"/>
        <color theme="1"/>
        <rFont val="Calibri"/>
        <family val="2"/>
      </rPr>
      <t xml:space="preserve">1) </t>
    </r>
    <r>
      <rPr>
        <sz val="13"/>
        <color theme="1"/>
        <rFont val="Calibri"/>
        <family val="2"/>
      </rPr>
      <t xml:space="preserve"> Please insert the cost in the </t>
    </r>
    <r>
      <rPr>
        <sz val="13"/>
        <rFont val="Calibri"/>
        <family val="2"/>
      </rPr>
      <t xml:space="preserve">yellow cells below for each sample trip for vehicles accomodating the various passenger numbers (set out  in cells F25 to I25 and colcoured orange).
</t>
    </r>
    <r>
      <rPr>
        <b/>
        <sz val="13"/>
        <rFont val="Calibri"/>
        <family val="2"/>
      </rPr>
      <t>2)</t>
    </r>
    <r>
      <rPr>
        <sz val="13"/>
        <rFont val="Calibri"/>
        <family val="2"/>
      </rPr>
      <t xml:space="preserve">   Where a zero price is submitted against a trip, it will be replaced by the highest quote received for that trip, for the purpose of evaluation.</t>
    </r>
    <r>
      <rPr>
        <sz val="13"/>
        <color theme="1"/>
        <rFont val="Calibri"/>
        <family val="2"/>
      </rPr>
      <t xml:space="preserve">
</t>
    </r>
    <r>
      <rPr>
        <b/>
        <sz val="13"/>
        <color theme="1"/>
        <rFont val="Calibri"/>
        <family val="2"/>
      </rPr>
      <t>3)</t>
    </r>
    <r>
      <rPr>
        <sz val="13"/>
        <color theme="1"/>
        <rFont val="Calibri"/>
        <family val="2"/>
      </rPr>
      <t xml:space="preserve">  The cost evaluation will be based on the lowest tendered price received x marks available</t>
    </r>
    <r>
      <rPr>
        <sz val="13"/>
        <rFont val="Calibri"/>
        <family val="2"/>
      </rPr>
      <t xml:space="preserve"> (500 points), </t>
    </r>
    <r>
      <rPr>
        <sz val="13"/>
        <color theme="1"/>
        <rFont val="Calibri"/>
        <family val="2"/>
      </rPr>
      <t xml:space="preserve">divided by the total sample price being evaluated.
</t>
    </r>
    <r>
      <rPr>
        <b/>
        <sz val="13"/>
        <color theme="1"/>
        <rFont val="Calibri"/>
        <family val="2"/>
      </rPr>
      <t>4)</t>
    </r>
    <r>
      <rPr>
        <sz val="13"/>
        <color theme="1"/>
        <rFont val="Calibri"/>
        <family val="2"/>
      </rPr>
      <t xml:space="preserve">  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t>
    </r>
  </si>
  <si>
    <t>Provision of Shuttle Bus Service</t>
  </si>
  <si>
    <t xml:space="preserve">Response due by 2PM on Friday 17th July 2026   </t>
  </si>
  <si>
    <t>Total Price (additional Shuttle) (ex VAT)</t>
  </si>
  <si>
    <r>
      <rPr>
        <b/>
        <sz val="11"/>
        <color theme="1"/>
        <rFont val="Aptos Narrow"/>
        <family val="2"/>
        <scheme val="minor"/>
      </rPr>
      <t>Please note:</t>
    </r>
    <r>
      <rPr>
        <sz val="11"/>
        <color theme="1"/>
        <rFont val="Aptos Narrow"/>
        <family val="2"/>
        <scheme val="minor"/>
      </rPr>
      <t xml:space="preserve">
Tenderers are required to complete the Pricing Schedule which is a separate excel document.
All Tenderers must complete the Pricing Schedule at Appendix 2 to this RFT. Tenderers must enter prices for the trips/bus size(s) offered in respect of each Lot for which they are submitting a tender. Tenderers should ensure that all applicable fields in the Pricing Schedule are fully completed.  Failure to complete the Pricing Schedule in full and in accordance with the instructions provided may result in the tender being deemed inadmissible and excluded from further consideration. 
Where a Tenderer fails to enter a price for any required item, the Contracting Authority reserves the right, for the purposes of evaluation and ranking only, to insert the highest price submitted by any Tenderer for the relevant item. Such substitution will not alter the Tenderer’s submitted price for contract award purposes.  
Tenderers must not alter the Pricing Schedule in any way. The format and structure of the Pricing Schedule must be maintained as provided in Appendix 2 of this Request for Tender (RFT). Any alteration to the Pricing Schedule, including changes to its format, structure, or content, may result in the tender being deemed inadmissible and excluded from further consideration. 
Maximum Prices: 
Tenderers should note that the prices submitted in the Pricing Schedule at Appendix 2 shall represent the maximum prices that may be charged under the Framework Agreement. 
Framework Members may submit lower prices in response to a Request for Quotation (RFQ) or Mini-Competition, where applicable. However, Framework Members shall not charge prices higher than those submitted in Appendix 2. 
The prices submitted in Appendix 2 will constitute the maximum allowable prices and prices quoted in Tenders will remain valid for a period of 12 months from the Tender Deadline.  All prices quoted must be all-inclusive (i.e. including but not being limited to shipping, packaging, delivery, ancillary costs and all other costs/expenses), be expressed in Euro only and exclusive of VAT.  The VAT rate(s) where applicable should be indicated separately. 
Tenderers must confirm that all prices quoted in the Tender shall remain fixed and valid from the Tender Deadline until completion of the first price review, carried out in accordance with Section 2.10.6 of this RFT, and until the revised rankings have been established and notified by the Contracting Authority. 
Any currency variations occurring over the term of the Services Contract shall be borne by the Tenderer.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</si>
</sst>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41" x14ac:knownFonts="1">
    <font>
      <sz val="11"/>
      <color theme="1"/>
      <name val="Aptos Narrow"/>
      <family val="2"/>
      <scheme val="minor"/>
    </font>
    <font>
      <b/>
      <sz val="11"/>
      <color theme="1"/>
      <name val="Aptos Narrow"/>
      <family val="2"/>
      <scheme val="minor"/>
    </font>
    <font>
      <b/>
      <u/>
      <sz val="16"/>
      <color theme="1"/>
      <name val="Aptos Narrow"/>
      <family val="2"/>
      <scheme val="minor"/>
    </font>
    <font>
      <b/>
      <sz val="16"/>
      <color theme="1"/>
      <name val="Aptos Narrow"/>
      <family val="2"/>
      <scheme val="minor"/>
    </font>
    <font>
      <sz val="8"/>
      <color theme="1"/>
      <name val="Aptos Narrow"/>
      <family val="2"/>
      <scheme val="minor"/>
    </font>
    <font>
      <b/>
      <sz val="12"/>
      <color theme="1"/>
      <name val="Aptos Narrow"/>
      <family val="2"/>
      <scheme val="minor"/>
    </font>
    <font>
      <b/>
      <sz val="12"/>
      <name val="Aptos Narrow"/>
      <family val="2"/>
      <scheme val="minor"/>
    </font>
    <font>
      <sz val="16"/>
      <color rgb="FFFF0000"/>
      <name val="Aptos Narrow"/>
      <family val="2"/>
      <scheme val="minor"/>
    </font>
    <font>
      <sz val="12"/>
      <color theme="1"/>
      <name val="Aptos Narrow"/>
      <family val="2"/>
      <scheme val="minor"/>
    </font>
    <font>
      <b/>
      <sz val="15"/>
      <color theme="1"/>
      <name val="Calibri"/>
      <family val="2"/>
    </font>
    <font>
      <b/>
      <u/>
      <sz val="20"/>
      <color rgb="FF333399"/>
      <name val="Calibri"/>
      <family val="2"/>
    </font>
    <font>
      <u/>
      <sz val="20"/>
      <name val="Calibri"/>
      <family val="2"/>
    </font>
    <font>
      <sz val="11"/>
      <color theme="1"/>
      <name val="Calibri"/>
      <family val="2"/>
    </font>
    <font>
      <b/>
      <u/>
      <sz val="14"/>
      <color rgb="FFFF0000"/>
      <name val="Calibri"/>
      <family val="2"/>
    </font>
    <font>
      <b/>
      <sz val="18"/>
      <color theme="1"/>
      <name val="Calibri"/>
      <family val="2"/>
    </font>
    <font>
      <sz val="13"/>
      <color theme="1"/>
      <name val="Calibri"/>
      <family val="2"/>
    </font>
    <font>
      <i/>
      <sz val="13"/>
      <color theme="1"/>
      <name val="Calibri"/>
      <family val="2"/>
    </font>
    <font>
      <b/>
      <sz val="13"/>
      <color theme="1"/>
      <name val="Calibri"/>
      <family val="2"/>
    </font>
    <font>
      <b/>
      <sz val="12"/>
      <color theme="1"/>
      <name val="Calibri"/>
      <family val="2"/>
    </font>
    <font>
      <sz val="12"/>
      <color theme="1"/>
      <name val="Calibri"/>
      <family val="2"/>
    </font>
    <font>
      <b/>
      <sz val="11"/>
      <color theme="1"/>
      <name val="Calibri"/>
      <family val="2"/>
    </font>
    <font>
      <b/>
      <sz val="14"/>
      <color theme="1"/>
      <name val="Calibri"/>
      <family val="2"/>
    </font>
    <font>
      <b/>
      <sz val="16"/>
      <color theme="1"/>
      <name val="Calibri"/>
      <family val="2"/>
    </font>
    <font>
      <sz val="11"/>
      <color rgb="FFFF0000"/>
      <name val="Calibri"/>
      <family val="2"/>
    </font>
    <font>
      <b/>
      <sz val="12"/>
      <color rgb="FFFF0000"/>
      <name val="Aptos Narrow"/>
      <family val="2"/>
      <scheme val="minor"/>
    </font>
    <font>
      <sz val="16"/>
      <color rgb="FFFF0000"/>
      <name val="Calibri"/>
      <family val="2"/>
    </font>
    <font>
      <sz val="20"/>
      <color rgb="FFFF0000"/>
      <name val="Calibri"/>
      <family val="2"/>
    </font>
    <font>
      <sz val="11"/>
      <color rgb="FF000000"/>
      <name val="Calibri"/>
      <family val="2"/>
    </font>
    <font>
      <sz val="12"/>
      <color rgb="FF000000"/>
      <name val="Calibri"/>
      <family val="2"/>
    </font>
    <font>
      <b/>
      <sz val="11"/>
      <name val="Aptos Narrow"/>
      <family val="2"/>
      <scheme val="minor"/>
    </font>
    <font>
      <sz val="16"/>
      <color rgb="FFFF0000"/>
      <name val="Calibri"/>
    </font>
    <font>
      <sz val="18"/>
      <color rgb="FFFF0000"/>
      <name val="Calibri"/>
      <family val="2"/>
    </font>
    <font>
      <b/>
      <sz val="20"/>
      <color theme="1"/>
      <name val="Calibri"/>
      <family val="2"/>
    </font>
    <font>
      <b/>
      <sz val="11"/>
      <color rgb="FF242424"/>
      <name val="Aptos Narrow"/>
      <family val="2"/>
      <scheme val="minor"/>
    </font>
    <font>
      <sz val="13"/>
      <name val="Calibri"/>
      <family val="2"/>
    </font>
    <font>
      <b/>
      <sz val="13"/>
      <name val="Calibri"/>
      <family val="2"/>
    </font>
    <font>
      <b/>
      <sz val="22"/>
      <color theme="1"/>
      <name val="Calibri"/>
      <family val="2"/>
    </font>
    <font>
      <sz val="14"/>
      <color theme="1"/>
      <name val="Calibri"/>
      <family val="2"/>
    </font>
    <font>
      <b/>
      <sz val="24"/>
      <color theme="1"/>
      <name val="Calibri"/>
      <family val="2"/>
    </font>
    <font>
      <sz val="14"/>
      <name val="Calibri"/>
      <family val="2"/>
    </font>
    <font>
      <sz val="20"/>
      <name val="Calibri"/>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3" tint="0.89999084444715716"/>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5"/>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2BD3F5"/>
        <bgColor indexed="64"/>
      </patternFill>
    </fill>
    <fill>
      <patternFill patternType="solid">
        <fgColor rgb="FFFFC0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1"/>
        <bgColor indexed="64"/>
      </patternFill>
    </fill>
    <fill>
      <patternFill patternType="solid">
        <fgColor rgb="FF66FFFF"/>
        <bgColor indexed="64"/>
      </patternFill>
    </fill>
    <fill>
      <patternFill patternType="solid">
        <fgColor theme="5" tint="0.79998168889431442"/>
        <bgColor indexed="64"/>
      </patternFill>
    </fill>
  </fills>
  <borders count="50">
    <border>
      <left/>
      <right/>
      <top/>
      <bottom/>
      <diagonal/>
    </border>
    <border>
      <left style="medium">
        <color indexed="64"/>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81">
    <xf numFmtId="0" fontId="0" fillId="0" borderId="0" xfId="0"/>
    <xf numFmtId="0" fontId="2" fillId="2" borderId="0" xfId="0" applyFont="1" applyFill="1"/>
    <xf numFmtId="0" fontId="0" fillId="2" borderId="0" xfId="0" applyFill="1"/>
    <xf numFmtId="0" fontId="4"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xf>
    <xf numFmtId="0" fontId="1" fillId="2" borderId="0" xfId="0" applyFont="1" applyFill="1"/>
    <xf numFmtId="0" fontId="0" fillId="4" borderId="3" xfId="0" applyFill="1" applyBorder="1"/>
    <xf numFmtId="0" fontId="0" fillId="2" borderId="10" xfId="0" applyFill="1" applyBorder="1"/>
    <xf numFmtId="0" fontId="0" fillId="4" borderId="1" xfId="0" applyFill="1" applyBorder="1"/>
    <xf numFmtId="0" fontId="1" fillId="2" borderId="3" xfId="0" applyFont="1" applyFill="1" applyBorder="1" applyAlignment="1">
      <alignment horizontal="center" vertical="center" wrapText="1"/>
    </xf>
    <xf numFmtId="0" fontId="0" fillId="4" borderId="3" xfId="0" applyFill="1" applyBorder="1" applyAlignment="1">
      <alignment horizontal="left" vertical="center"/>
    </xf>
    <xf numFmtId="0" fontId="0" fillId="2" borderId="1" xfId="0" applyFill="1" applyBorder="1" applyAlignment="1">
      <alignment horizontal="center"/>
    </xf>
    <xf numFmtId="0" fontId="12" fillId="0" borderId="0" xfId="0" applyFont="1"/>
    <xf numFmtId="0" fontId="20" fillId="0" borderId="0" xfId="0" applyFont="1" applyAlignment="1">
      <alignment horizontal="center"/>
    </xf>
    <xf numFmtId="0" fontId="20" fillId="0" borderId="0" xfId="0" applyFont="1"/>
    <xf numFmtId="0" fontId="23" fillId="0" borderId="0" xfId="0" applyFont="1"/>
    <xf numFmtId="0" fontId="19" fillId="5" borderId="11" xfId="0" applyFont="1" applyFill="1" applyBorder="1" applyAlignment="1">
      <alignment horizontal="center" vertical="center"/>
    </xf>
    <xf numFmtId="0" fontId="19" fillId="5" borderId="18" xfId="0" applyFont="1" applyFill="1" applyBorder="1" applyAlignment="1">
      <alignment horizontal="center" vertical="center"/>
    </xf>
    <xf numFmtId="0" fontId="19" fillId="5" borderId="14" xfId="0" applyFont="1" applyFill="1" applyBorder="1" applyAlignment="1">
      <alignment horizontal="center" vertical="center"/>
    </xf>
    <xf numFmtId="0" fontId="16" fillId="0" borderId="0" xfId="0" applyFont="1" applyAlignment="1">
      <alignment horizontal="center" vertical="center" wrapText="1"/>
    </xf>
    <xf numFmtId="0" fontId="12" fillId="0" borderId="16" xfId="0" applyFont="1" applyBorder="1"/>
    <xf numFmtId="0" fontId="12" fillId="0" borderId="20" xfId="0" applyFont="1" applyBorder="1"/>
    <xf numFmtId="0" fontId="12" fillId="0" borderId="17" xfId="0" applyFont="1" applyBorder="1"/>
    <xf numFmtId="0" fontId="0" fillId="0" borderId="0" xfId="0" applyAlignment="1">
      <alignment vertical="center"/>
    </xf>
    <xf numFmtId="0" fontId="0" fillId="2" borderId="0" xfId="0"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8"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9" fillId="5" borderId="0" xfId="0" applyFont="1" applyFill="1" applyAlignment="1">
      <alignment horizontal="center" vertical="center"/>
    </xf>
    <xf numFmtId="0" fontId="19" fillId="5" borderId="14"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19" fillId="5" borderId="16" xfId="0" applyFont="1" applyFill="1" applyBorder="1" applyAlignment="1">
      <alignment horizontal="center" vertical="center"/>
    </xf>
    <xf numFmtId="17" fontId="19" fillId="5" borderId="16" xfId="0" applyNumberFormat="1" applyFont="1" applyFill="1" applyBorder="1" applyAlignment="1">
      <alignment horizontal="center" vertical="center"/>
    </xf>
    <xf numFmtId="0" fontId="20" fillId="2" borderId="0" xfId="0" applyFont="1" applyFill="1"/>
    <xf numFmtId="0" fontId="19" fillId="5" borderId="24"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31" xfId="0" applyFont="1" applyFill="1" applyBorder="1" applyAlignment="1">
      <alignment horizontal="center" vertical="center"/>
    </xf>
    <xf numFmtId="0" fontId="18" fillId="6" borderId="31"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5" borderId="24" xfId="0" applyFont="1" applyFill="1" applyBorder="1" applyAlignment="1">
      <alignment horizontal="center" vertical="center"/>
    </xf>
    <xf numFmtId="0" fontId="18" fillId="5" borderId="23" xfId="0" applyFont="1" applyFill="1" applyBorder="1" applyAlignment="1">
      <alignment horizontal="center" vertical="center"/>
    </xf>
    <xf numFmtId="0" fontId="19" fillId="5" borderId="24" xfId="0" applyFont="1" applyFill="1" applyBorder="1" applyAlignment="1">
      <alignment horizontal="center" vertical="center"/>
    </xf>
    <xf numFmtId="0" fontId="19" fillId="5" borderId="2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15" xfId="0" applyFont="1" applyFill="1" applyBorder="1" applyAlignment="1">
      <alignment horizontal="center" vertical="center" wrapText="1"/>
    </xf>
    <xf numFmtId="0" fontId="19" fillId="5" borderId="20" xfId="0" applyFont="1" applyFill="1" applyBorder="1" applyAlignment="1">
      <alignment horizontal="center" vertical="center"/>
    </xf>
    <xf numFmtId="0" fontId="19" fillId="5" borderId="20" xfId="0" applyFont="1" applyFill="1" applyBorder="1" applyAlignment="1">
      <alignment horizontal="center" vertical="center" wrapText="1"/>
    </xf>
    <xf numFmtId="0" fontId="27" fillId="5" borderId="19" xfId="0" applyFont="1" applyFill="1" applyBorder="1" applyAlignment="1">
      <alignment horizontal="center" vertical="center"/>
    </xf>
    <xf numFmtId="0" fontId="19" fillId="5" borderId="32" xfId="0" applyFont="1" applyFill="1" applyBorder="1" applyAlignment="1">
      <alignment horizontal="center" vertical="center" wrapText="1"/>
    </xf>
    <xf numFmtId="0" fontId="19" fillId="5" borderId="33" xfId="0" applyFont="1" applyFill="1" applyBorder="1" applyAlignment="1">
      <alignment horizontal="center" vertical="center"/>
    </xf>
    <xf numFmtId="0" fontId="12" fillId="2" borderId="16" xfId="0" applyFont="1" applyFill="1" applyBorder="1"/>
    <xf numFmtId="0" fontId="12" fillId="2" borderId="20" xfId="0" applyFont="1" applyFill="1" applyBorder="1"/>
    <xf numFmtId="0" fontId="12" fillId="2" borderId="17" xfId="0" applyFont="1" applyFill="1" applyBorder="1"/>
    <xf numFmtId="0" fontId="27" fillId="5" borderId="14" xfId="0" applyFont="1" applyFill="1" applyBorder="1" applyAlignment="1">
      <alignment horizontal="center" vertical="center"/>
    </xf>
    <xf numFmtId="0" fontId="19" fillId="5" borderId="34" xfId="0" applyFont="1" applyFill="1" applyBorder="1" applyAlignment="1">
      <alignment horizontal="center" vertical="center" wrapText="1"/>
    </xf>
    <xf numFmtId="0" fontId="27" fillId="5" borderId="17" xfId="0" applyFont="1" applyFill="1" applyBorder="1" applyAlignment="1">
      <alignment horizontal="center" vertical="center"/>
    </xf>
    <xf numFmtId="0" fontId="19" fillId="5" borderId="33" xfId="0" applyFont="1" applyFill="1" applyBorder="1" applyAlignment="1">
      <alignment horizontal="center" vertical="center" wrapText="1"/>
    </xf>
    <xf numFmtId="17" fontId="27" fillId="5" borderId="19" xfId="0" applyNumberFormat="1" applyFont="1" applyFill="1" applyBorder="1" applyAlignment="1">
      <alignment horizontal="center" vertical="center"/>
    </xf>
    <xf numFmtId="0" fontId="28" fillId="5" borderId="19" xfId="0" applyFont="1" applyFill="1" applyBorder="1" applyAlignment="1">
      <alignment horizontal="center"/>
    </xf>
    <xf numFmtId="0" fontId="28" fillId="5" borderId="22" xfId="0" applyFont="1" applyFill="1" applyBorder="1" applyAlignment="1">
      <alignment horizontal="center"/>
    </xf>
    <xf numFmtId="0" fontId="19" fillId="5" borderId="35"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19" fillId="5" borderId="37" xfId="0" applyFont="1" applyFill="1" applyBorder="1" applyAlignment="1">
      <alignment horizontal="center" vertical="center" wrapText="1"/>
    </xf>
    <xf numFmtId="0" fontId="12" fillId="0" borderId="0" xfId="0" applyFont="1" applyAlignment="1">
      <alignment vertical="top"/>
    </xf>
    <xf numFmtId="0" fontId="18" fillId="11" borderId="31" xfId="0" applyFont="1" applyFill="1" applyBorder="1" applyAlignment="1">
      <alignment horizontal="center" vertical="center" wrapText="1"/>
    </xf>
    <xf numFmtId="0" fontId="19" fillId="11" borderId="14" xfId="0" applyFont="1" applyFill="1" applyBorder="1" applyAlignment="1">
      <alignment horizontal="center" vertical="center"/>
    </xf>
    <xf numFmtId="17" fontId="19" fillId="11" borderId="14" xfId="0" applyNumberFormat="1" applyFont="1" applyFill="1" applyBorder="1" applyAlignment="1">
      <alignment horizontal="center" vertical="center"/>
    </xf>
    <xf numFmtId="0" fontId="19" fillId="11" borderId="18" xfId="0" applyFont="1" applyFill="1" applyBorder="1" applyAlignment="1">
      <alignment horizontal="center" vertical="center"/>
    </xf>
    <xf numFmtId="0" fontId="30" fillId="0" borderId="0" xfId="0" applyFont="1" applyAlignment="1">
      <alignment vertical="top" wrapText="1"/>
    </xf>
    <xf numFmtId="0" fontId="25" fillId="0" borderId="0" xfId="0" applyFont="1" applyAlignment="1">
      <alignment vertical="top" wrapText="1"/>
    </xf>
    <xf numFmtId="0" fontId="21" fillId="0" borderId="0" xfId="0" applyFont="1" applyAlignment="1">
      <alignment horizontal="center" vertical="center" wrapText="1"/>
    </xf>
    <xf numFmtId="0" fontId="19" fillId="5" borderId="38" xfId="0" applyFont="1" applyFill="1" applyBorder="1" applyAlignment="1">
      <alignment horizontal="center" vertical="center" wrapText="1"/>
    </xf>
    <xf numFmtId="0" fontId="19" fillId="5" borderId="39" xfId="0" applyFont="1" applyFill="1" applyBorder="1" applyAlignment="1">
      <alignment horizontal="center" vertical="center" wrapText="1"/>
    </xf>
    <xf numFmtId="0" fontId="19" fillId="5" borderId="39" xfId="0" applyFont="1" applyFill="1" applyBorder="1" applyAlignment="1">
      <alignment horizontal="center" vertical="center"/>
    </xf>
    <xf numFmtId="0" fontId="19" fillId="5" borderId="40" xfId="0" applyFont="1" applyFill="1" applyBorder="1" applyAlignment="1">
      <alignment horizontal="center" vertical="center"/>
    </xf>
    <xf numFmtId="0" fontId="19" fillId="5" borderId="37" xfId="0" applyFont="1" applyFill="1" applyBorder="1" applyAlignment="1">
      <alignment horizontal="center" vertical="center"/>
    </xf>
    <xf numFmtId="0" fontId="19" fillId="5" borderId="41" xfId="0" applyFont="1" applyFill="1" applyBorder="1" applyAlignment="1">
      <alignment horizontal="center" vertical="center" wrapText="1"/>
    </xf>
    <xf numFmtId="0" fontId="14" fillId="0" borderId="0" xfId="0" applyFont="1" applyAlignment="1">
      <alignment horizontal="center" vertical="center" wrapText="1"/>
    </xf>
    <xf numFmtId="0" fontId="32" fillId="0" borderId="0" xfId="0" applyFont="1" applyAlignment="1">
      <alignment horizontal="center" vertical="center" wrapText="1"/>
    </xf>
    <xf numFmtId="0" fontId="18" fillId="6" borderId="30" xfId="0" applyFont="1" applyFill="1" applyBorder="1" applyAlignment="1">
      <alignment horizontal="center" vertical="center"/>
    </xf>
    <xf numFmtId="0" fontId="18" fillId="6" borderId="26"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xf>
    <xf numFmtId="0" fontId="18" fillId="13"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8" fillId="5" borderId="42" xfId="0" applyFont="1" applyFill="1" applyBorder="1" applyAlignment="1">
      <alignment horizontal="center" vertical="center" wrapText="1"/>
    </xf>
    <xf numFmtId="0" fontId="19" fillId="5" borderId="43" xfId="0" applyFont="1" applyFill="1" applyBorder="1" applyAlignment="1">
      <alignment horizontal="center" vertical="center" wrapText="1"/>
    </xf>
    <xf numFmtId="0" fontId="14" fillId="0" borderId="0" xfId="0" applyFont="1" applyAlignment="1">
      <alignment horizontal="center"/>
    </xf>
    <xf numFmtId="0" fontId="12" fillId="0" borderId="0" xfId="0" applyFont="1" applyAlignment="1">
      <alignment horizontal="center" vertical="center" wrapText="1"/>
    </xf>
    <xf numFmtId="0" fontId="12" fillId="0" borderId="0" xfId="0"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wrapText="1"/>
    </xf>
    <xf numFmtId="0" fontId="15" fillId="0" borderId="0" xfId="0" applyFont="1" applyAlignment="1">
      <alignment horizontal="center" vertical="center" wrapText="1"/>
    </xf>
    <xf numFmtId="0" fontId="5" fillId="2" borderId="44" xfId="0" applyFont="1" applyFill="1" applyBorder="1" applyAlignment="1">
      <alignment horizontal="center" vertical="center" wrapText="1"/>
    </xf>
    <xf numFmtId="0" fontId="20" fillId="17" borderId="1" xfId="0" applyFont="1" applyFill="1" applyBorder="1" applyAlignment="1">
      <alignment horizontal="center" vertical="center"/>
    </xf>
    <xf numFmtId="0" fontId="20" fillId="17" borderId="4" xfId="0" applyFont="1" applyFill="1" applyBorder="1" applyAlignment="1">
      <alignment horizontal="center" vertical="center"/>
    </xf>
    <xf numFmtId="164" fontId="15" fillId="0" borderId="0" xfId="0" applyNumberFormat="1" applyFont="1" applyAlignment="1">
      <alignment horizontal="left" vertical="center" wrapText="1"/>
    </xf>
    <xf numFmtId="8" fontId="19" fillId="3" borderId="14" xfId="0" applyNumberFormat="1" applyFont="1" applyFill="1" applyBorder="1" applyAlignment="1">
      <alignment horizontal="center" vertical="center"/>
    </xf>
    <xf numFmtId="8" fontId="19" fillId="9" borderId="27" xfId="0" applyNumberFormat="1" applyFont="1" applyFill="1" applyBorder="1" applyAlignment="1">
      <alignment horizontal="center" vertical="center"/>
    </xf>
    <xf numFmtId="8" fontId="12" fillId="3" borderId="3" xfId="0" applyNumberFormat="1" applyFont="1" applyFill="1" applyBorder="1" applyAlignment="1">
      <alignment horizontal="center" vertical="center"/>
    </xf>
    <xf numFmtId="8" fontId="12" fillId="18" borderId="3" xfId="0" applyNumberFormat="1" applyFont="1" applyFill="1" applyBorder="1" applyAlignment="1">
      <alignment horizontal="center" vertical="center"/>
    </xf>
    <xf numFmtId="0" fontId="18" fillId="19" borderId="3" xfId="0" applyFont="1" applyFill="1" applyBorder="1" applyAlignment="1">
      <alignment horizontal="center" vertical="center" wrapText="1"/>
    </xf>
    <xf numFmtId="8" fontId="19" fillId="3" borderId="21" xfId="0" applyNumberFormat="1"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horizontal="center"/>
    </xf>
    <xf numFmtId="0" fontId="32" fillId="20" borderId="28" xfId="0" applyFont="1" applyFill="1" applyBorder="1" applyAlignment="1">
      <alignment horizontal="center" vertical="center" wrapText="1"/>
    </xf>
    <xf numFmtId="0" fontId="37" fillId="0" borderId="0" xfId="0" applyFont="1" applyAlignment="1">
      <alignment horizontal="left" vertical="center" wrapText="1"/>
    </xf>
    <xf numFmtId="0" fontId="31" fillId="0" borderId="0" xfId="0" applyFont="1" applyAlignment="1">
      <alignment horizontal="center" vertical="center" wrapText="1"/>
    </xf>
    <xf numFmtId="0" fontId="21" fillId="0" borderId="0" xfId="0" applyFont="1" applyAlignment="1">
      <alignment horizontal="center" vertical="center"/>
    </xf>
    <xf numFmtId="0" fontId="26" fillId="0" borderId="0" xfId="0" applyFont="1" applyAlignment="1">
      <alignment horizontal="center" vertical="center"/>
    </xf>
    <xf numFmtId="0" fontId="12" fillId="2" borderId="0" xfId="0" applyFont="1" applyFill="1"/>
    <xf numFmtId="0" fontId="18" fillId="21" borderId="31" xfId="0" applyFont="1" applyFill="1" applyBorder="1" applyAlignment="1">
      <alignment horizontal="center" vertical="center" wrapText="1"/>
    </xf>
    <xf numFmtId="164" fontId="15" fillId="0" borderId="0" xfId="0" applyNumberFormat="1" applyFont="1" applyAlignment="1">
      <alignment horizontal="center" vertical="center" wrapText="1"/>
    </xf>
    <xf numFmtId="0" fontId="20" fillId="2" borderId="0" xfId="0" applyFont="1" applyFill="1" applyAlignment="1">
      <alignment horizontal="center" vertical="center"/>
    </xf>
    <xf numFmtId="0" fontId="18" fillId="12" borderId="3" xfId="0" applyFont="1" applyFill="1" applyBorder="1" applyAlignment="1">
      <alignment horizontal="center" vertical="center" wrapText="1"/>
    </xf>
    <xf numFmtId="8" fontId="19" fillId="3" borderId="3" xfId="0" applyNumberFormat="1" applyFont="1" applyFill="1" applyBorder="1" applyAlignment="1">
      <alignment horizontal="center" vertical="center"/>
    </xf>
    <xf numFmtId="0" fontId="18" fillId="23" borderId="3" xfId="0" applyFont="1" applyFill="1" applyBorder="1" applyAlignment="1">
      <alignment horizontal="center" vertical="center" wrapText="1"/>
    </xf>
    <xf numFmtId="0" fontId="23" fillId="0" borderId="0" xfId="0" applyFont="1" applyAlignment="1">
      <alignment horizontal="left" vertical="top" wrapText="1"/>
    </xf>
    <xf numFmtId="0" fontId="23" fillId="0" borderId="0" xfId="0" applyFont="1" applyAlignment="1">
      <alignment horizontal="left" vertical="top"/>
    </xf>
    <xf numFmtId="0" fontId="18" fillId="26" borderId="9" xfId="0" applyFont="1" applyFill="1" applyBorder="1" applyAlignment="1">
      <alignment horizontal="center" vertical="center" wrapText="1"/>
    </xf>
    <xf numFmtId="0" fontId="18" fillId="18" borderId="3" xfId="0" applyFont="1" applyFill="1" applyBorder="1" applyAlignment="1">
      <alignment horizontal="center" vertical="center" wrapText="1"/>
    </xf>
    <xf numFmtId="0" fontId="1" fillId="0" borderId="3" xfId="0" applyFont="1" applyBorder="1" applyAlignment="1">
      <alignment horizontal="left" wrapText="1"/>
    </xf>
    <xf numFmtId="0" fontId="1" fillId="0" borderId="3" xfId="0" applyFont="1" applyBorder="1" applyAlignment="1">
      <alignment vertical="center"/>
    </xf>
    <xf numFmtId="0" fontId="33" fillId="0" borderId="3" xfId="0" applyFont="1" applyBorder="1" applyAlignment="1">
      <alignment vertical="center"/>
    </xf>
    <xf numFmtId="0" fontId="1" fillId="0" borderId="3" xfId="0" applyFont="1" applyBorder="1" applyAlignment="1">
      <alignment wrapText="1"/>
    </xf>
    <xf numFmtId="0" fontId="29" fillId="0" borderId="3" xfId="0" applyFont="1" applyBorder="1" applyAlignment="1">
      <alignment horizontal="left" wrapText="1"/>
    </xf>
    <xf numFmtId="0" fontId="12" fillId="0" borderId="0" xfId="0" applyFont="1" applyAlignment="1">
      <alignment vertical="center" wrapText="1"/>
    </xf>
    <xf numFmtId="0" fontId="7" fillId="0" borderId="0" xfId="0" applyFont="1" applyAlignment="1">
      <alignment vertical="center"/>
    </xf>
    <xf numFmtId="0" fontId="5" fillId="2" borderId="34" xfId="0" applyFont="1" applyFill="1" applyBorder="1" applyAlignment="1">
      <alignment horizontal="center" vertical="center" wrapText="1"/>
    </xf>
    <xf numFmtId="0" fontId="5" fillId="2" borderId="33" xfId="0" applyFont="1" applyFill="1" applyBorder="1" applyAlignment="1">
      <alignment horizontal="center" vertical="center"/>
    </xf>
    <xf numFmtId="0" fontId="5" fillId="2" borderId="35" xfId="0" applyFont="1" applyFill="1" applyBorder="1" applyAlignment="1">
      <alignment horizontal="center" vertical="center"/>
    </xf>
    <xf numFmtId="0" fontId="5" fillId="0" borderId="38" xfId="0" applyFont="1" applyBorder="1" applyAlignment="1">
      <alignment horizontal="left" vertical="center" wrapText="1"/>
    </xf>
    <xf numFmtId="0" fontId="24" fillId="0" borderId="39" xfId="0" applyFont="1" applyBorder="1" applyAlignment="1">
      <alignment horizontal="left" vertical="center"/>
    </xf>
    <xf numFmtId="0" fontId="8" fillId="2" borderId="39" xfId="0" applyFont="1" applyFill="1" applyBorder="1" applyAlignment="1">
      <alignment horizontal="left" vertical="center"/>
    </xf>
    <xf numFmtId="0" fontId="8" fillId="2" borderId="41" xfId="0" applyFont="1" applyFill="1" applyBorder="1" applyAlignment="1">
      <alignment horizontal="left" vertical="center"/>
    </xf>
    <xf numFmtId="0" fontId="5" fillId="0" borderId="43" xfId="0" applyFont="1" applyBorder="1" applyAlignment="1">
      <alignment horizontal="left" vertical="center" wrapText="1"/>
    </xf>
    <xf numFmtId="0" fontId="18" fillId="10" borderId="3" xfId="0" applyFont="1" applyFill="1" applyBorder="1" applyAlignment="1">
      <alignment horizontal="center" vertical="center" wrapText="1"/>
    </xf>
    <xf numFmtId="8" fontId="19" fillId="4" borderId="30" xfId="0" applyNumberFormat="1" applyFont="1" applyFill="1" applyBorder="1" applyAlignment="1">
      <alignment horizontal="center" vertical="center"/>
    </xf>
    <xf numFmtId="8" fontId="19" fillId="4" borderId="3" xfId="0" applyNumberFormat="1" applyFont="1" applyFill="1" applyBorder="1" applyAlignment="1">
      <alignment horizontal="center" vertical="center"/>
    </xf>
    <xf numFmtId="0" fontId="0" fillId="2" borderId="1" xfId="0" applyFill="1" applyBorder="1" applyAlignment="1">
      <alignment horizontal="center"/>
    </xf>
    <xf numFmtId="0" fontId="0" fillId="2" borderId="10" xfId="0" applyFill="1" applyBorder="1" applyAlignment="1">
      <alignment horizontal="center"/>
    </xf>
    <xf numFmtId="0" fontId="0" fillId="2" borderId="2" xfId="0" applyFill="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3" fillId="16" borderId="1" xfId="0" applyFont="1" applyFill="1" applyBorder="1" applyAlignment="1">
      <alignment horizontal="center"/>
    </xf>
    <xf numFmtId="0" fontId="3" fillId="16" borderId="2" xfId="0" applyFont="1" applyFill="1" applyBorder="1" applyAlignment="1">
      <alignment horizontal="center"/>
    </xf>
    <xf numFmtId="0" fontId="9" fillId="15" borderId="1"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0" fillId="7" borderId="16" xfId="0" applyFont="1" applyFill="1" applyBorder="1" applyAlignment="1">
      <alignment horizontal="center" vertical="center"/>
    </xf>
    <xf numFmtId="0" fontId="20" fillId="7" borderId="17" xfId="0" applyFont="1" applyFill="1" applyBorder="1" applyAlignment="1">
      <alignment horizontal="center" vertical="center"/>
    </xf>
    <xf numFmtId="0" fontId="12" fillId="0" borderId="16" xfId="0" applyFont="1" applyBorder="1"/>
    <xf numFmtId="0" fontId="12" fillId="0" borderId="20" xfId="0" applyFont="1" applyBorder="1"/>
    <xf numFmtId="0" fontId="12" fillId="0" borderId="17" xfId="0" applyFont="1" applyBorder="1"/>
    <xf numFmtId="0" fontId="12" fillId="0" borderId="0" xfId="0" applyFont="1"/>
    <xf numFmtId="0" fontId="10" fillId="0" borderId="0" xfId="0" applyFont="1" applyAlignment="1">
      <alignment horizontal="center" vertical="center"/>
    </xf>
    <xf numFmtId="0" fontId="14" fillId="0" borderId="0" xfId="0" applyFont="1" applyAlignment="1">
      <alignment horizontal="center"/>
    </xf>
    <xf numFmtId="0" fontId="21" fillId="12" borderId="1" xfId="0" applyFont="1" applyFill="1" applyBorder="1" applyAlignment="1">
      <alignment horizontal="center" vertical="center"/>
    </xf>
    <xf numFmtId="0" fontId="21" fillId="12" borderId="10" xfId="0" applyFont="1" applyFill="1" applyBorder="1" applyAlignment="1">
      <alignment horizontal="center" vertical="center"/>
    </xf>
    <xf numFmtId="0" fontId="21" fillId="12" borderId="2" xfId="0" applyFont="1" applyFill="1" applyBorder="1" applyAlignment="1">
      <alignment horizontal="center" vertical="center"/>
    </xf>
    <xf numFmtId="0" fontId="14" fillId="19" borderId="5" xfId="0" applyFont="1" applyFill="1" applyBorder="1" applyAlignment="1">
      <alignment horizontal="center" vertical="center"/>
    </xf>
    <xf numFmtId="0" fontId="14" fillId="19" borderId="22" xfId="0" applyFont="1" applyFill="1" applyBorder="1" applyAlignment="1">
      <alignment horizontal="center" vertical="center"/>
    </xf>
    <xf numFmtId="0" fontId="14" fillId="19" borderId="4" xfId="0" applyFont="1" applyFill="1" applyBorder="1" applyAlignment="1">
      <alignment horizontal="center" vertical="center"/>
    </xf>
    <xf numFmtId="0" fontId="14" fillId="19" borderId="26" xfId="0" applyFont="1" applyFill="1" applyBorder="1" applyAlignment="1">
      <alignment horizontal="center" vertical="center"/>
    </xf>
    <xf numFmtId="8" fontId="21" fillId="8" borderId="28" xfId="0" applyNumberFormat="1" applyFont="1" applyFill="1" applyBorder="1" applyAlignment="1">
      <alignment horizontal="center" vertical="center"/>
    </xf>
    <xf numFmtId="8" fontId="21" fillId="8" borderId="30" xfId="0" applyNumberFormat="1" applyFont="1" applyFill="1" applyBorder="1" applyAlignment="1">
      <alignment horizontal="center" vertical="center"/>
    </xf>
    <xf numFmtId="0" fontId="36" fillId="17" borderId="1" xfId="0" applyFont="1" applyFill="1" applyBorder="1" applyAlignment="1">
      <alignment horizontal="center" vertical="center" wrapText="1"/>
    </xf>
    <xf numFmtId="0" fontId="36" fillId="17" borderId="10" xfId="0" applyFont="1" applyFill="1" applyBorder="1" applyAlignment="1">
      <alignment horizontal="center" vertical="center" wrapText="1"/>
    </xf>
    <xf numFmtId="0" fontId="36" fillId="17" borderId="2" xfId="0" applyFont="1" applyFill="1" applyBorder="1" applyAlignment="1">
      <alignment horizontal="center" vertical="center" wrapText="1"/>
    </xf>
    <xf numFmtId="164" fontId="15" fillId="0" borderId="5" xfId="0" applyNumberFormat="1" applyFont="1" applyBorder="1" applyAlignment="1">
      <alignment horizontal="left" vertical="center" wrapText="1"/>
    </xf>
    <xf numFmtId="164" fontId="15" fillId="0" borderId="22" xfId="0" applyNumberFormat="1" applyFont="1" applyBorder="1" applyAlignment="1">
      <alignment horizontal="left" vertical="center" wrapText="1"/>
    </xf>
    <xf numFmtId="164" fontId="15" fillId="0" borderId="6" xfId="0" applyNumberFormat="1" applyFont="1" applyBorder="1" applyAlignment="1">
      <alignment horizontal="left" vertical="center" wrapText="1"/>
    </xf>
    <xf numFmtId="164" fontId="15" fillId="0" borderId="7" xfId="0" applyNumberFormat="1" applyFont="1" applyBorder="1" applyAlignment="1">
      <alignment horizontal="left" vertical="center" wrapText="1"/>
    </xf>
    <xf numFmtId="164" fontId="15" fillId="0" borderId="0" xfId="0" applyNumberFormat="1" applyFont="1" applyAlignment="1">
      <alignment horizontal="left" vertical="center" wrapText="1"/>
    </xf>
    <xf numFmtId="164" fontId="15" fillId="0" borderId="8" xfId="0" applyNumberFormat="1" applyFont="1" applyBorder="1" applyAlignment="1">
      <alignment horizontal="left" vertical="center" wrapText="1"/>
    </xf>
    <xf numFmtId="164" fontId="15" fillId="0" borderId="4" xfId="0" applyNumberFormat="1" applyFont="1" applyBorder="1" applyAlignment="1">
      <alignment horizontal="left" vertical="center" wrapText="1"/>
    </xf>
    <xf numFmtId="164" fontId="15" fillId="0" borderId="26" xfId="0" applyNumberFormat="1" applyFont="1" applyBorder="1" applyAlignment="1">
      <alignment horizontal="left" vertical="center" wrapText="1"/>
    </xf>
    <xf numFmtId="164" fontId="15" fillId="0" borderId="9" xfId="0" applyNumberFormat="1" applyFont="1" applyBorder="1" applyAlignment="1">
      <alignment horizontal="left" vertical="center" wrapText="1"/>
    </xf>
    <xf numFmtId="0" fontId="21" fillId="19" borderId="1" xfId="0" applyFont="1" applyFill="1" applyBorder="1" applyAlignment="1">
      <alignment horizontal="center" vertical="center" wrapText="1"/>
    </xf>
    <xf numFmtId="0" fontId="21" fillId="19" borderId="10" xfId="0" applyFont="1" applyFill="1" applyBorder="1" applyAlignment="1">
      <alignment horizontal="center" vertical="center" wrapText="1"/>
    </xf>
    <xf numFmtId="0" fontId="21" fillId="19" borderId="2"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16" borderId="11" xfId="0" applyFont="1" applyFill="1" applyBorder="1" applyAlignment="1">
      <alignment horizontal="center"/>
    </xf>
    <xf numFmtId="0" fontId="32" fillId="16" borderId="12" xfId="0" applyFont="1" applyFill="1" applyBorder="1" applyAlignment="1">
      <alignment horizontal="center"/>
    </xf>
    <xf numFmtId="0" fontId="32" fillId="16" borderId="13" xfId="0" applyFont="1" applyFill="1" applyBorder="1" applyAlignment="1">
      <alignment horizontal="center"/>
    </xf>
    <xf numFmtId="0" fontId="37" fillId="0" borderId="5" xfId="0" applyFont="1" applyBorder="1" applyAlignment="1">
      <alignment horizontal="left" vertical="center" wrapText="1"/>
    </xf>
    <xf numFmtId="0" fontId="37" fillId="0" borderId="22"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0" xfId="0" applyFont="1" applyAlignment="1">
      <alignment horizontal="left" vertical="center" wrapText="1"/>
    </xf>
    <xf numFmtId="0" fontId="37" fillId="0" borderId="8" xfId="0" applyFont="1" applyBorder="1" applyAlignment="1">
      <alignment horizontal="left" vertical="center" wrapText="1"/>
    </xf>
    <xf numFmtId="0" fontId="37" fillId="0" borderId="4" xfId="0" applyFont="1" applyBorder="1" applyAlignment="1">
      <alignment horizontal="left" vertical="center" wrapText="1"/>
    </xf>
    <xf numFmtId="0" fontId="37" fillId="0" borderId="26" xfId="0" applyFont="1" applyBorder="1" applyAlignment="1">
      <alignment horizontal="left" vertical="center" wrapText="1"/>
    </xf>
    <xf numFmtId="0" fontId="37" fillId="0" borderId="9" xfId="0" applyFont="1" applyBorder="1" applyAlignment="1">
      <alignment horizontal="left" vertical="center" wrapText="1"/>
    </xf>
    <xf numFmtId="8" fontId="21" fillId="8" borderId="22" xfId="0" applyNumberFormat="1" applyFont="1" applyFill="1" applyBorder="1" applyAlignment="1">
      <alignment horizontal="center" vertical="center"/>
    </xf>
    <xf numFmtId="0" fontId="21" fillId="8" borderId="6" xfId="0" applyFont="1" applyFill="1" applyBorder="1" applyAlignment="1">
      <alignment horizontal="center" vertical="center"/>
    </xf>
    <xf numFmtId="0" fontId="21" fillId="8" borderId="26" xfId="0" applyFont="1" applyFill="1" applyBorder="1" applyAlignment="1">
      <alignment horizontal="center" vertical="center"/>
    </xf>
    <xf numFmtId="0" fontId="21" fillId="8" borderId="9" xfId="0" applyFont="1" applyFill="1" applyBorder="1" applyAlignment="1">
      <alignment horizontal="center" vertical="center"/>
    </xf>
    <xf numFmtId="0" fontId="22" fillId="10" borderId="5" xfId="0" applyFont="1" applyFill="1" applyBorder="1" applyAlignment="1">
      <alignment horizontal="center" vertical="center"/>
    </xf>
    <xf numFmtId="0" fontId="22" fillId="10" borderId="22" xfId="0" applyFont="1" applyFill="1" applyBorder="1" applyAlignment="1">
      <alignment horizontal="center" vertical="center"/>
    </xf>
    <xf numFmtId="0" fontId="22" fillId="10" borderId="6" xfId="0" applyFont="1" applyFill="1" applyBorder="1" applyAlignment="1">
      <alignment horizontal="center" vertical="center"/>
    </xf>
    <xf numFmtId="0" fontId="22" fillId="10" borderId="4" xfId="0" applyFont="1" applyFill="1" applyBorder="1" applyAlignment="1">
      <alignment horizontal="center" vertical="center"/>
    </xf>
    <xf numFmtId="0" fontId="22" fillId="10" borderId="26" xfId="0" applyFont="1" applyFill="1" applyBorder="1" applyAlignment="1">
      <alignment horizontal="center" vertical="center"/>
    </xf>
    <xf numFmtId="0" fontId="22" fillId="10" borderId="9" xfId="0" applyFont="1" applyFill="1" applyBorder="1" applyAlignment="1">
      <alignment horizontal="center" vertical="center"/>
    </xf>
    <xf numFmtId="0" fontId="36" fillId="6" borderId="28" xfId="0" applyFont="1" applyFill="1" applyBorder="1" applyAlignment="1">
      <alignment horizontal="center" vertical="center" wrapText="1"/>
    </xf>
    <xf numFmtId="0" fontId="36" fillId="6" borderId="29" xfId="0" applyFont="1" applyFill="1" applyBorder="1" applyAlignment="1">
      <alignment horizontal="center" vertical="center" wrapText="1"/>
    </xf>
    <xf numFmtId="0" fontId="36" fillId="6" borderId="30" xfId="0" applyFont="1" applyFill="1" applyBorder="1" applyAlignment="1">
      <alignment horizontal="center" vertical="center" wrapText="1"/>
    </xf>
    <xf numFmtId="0" fontId="20" fillId="0" borderId="0" xfId="0" applyFont="1" applyAlignment="1">
      <alignment horizontal="center"/>
    </xf>
    <xf numFmtId="8" fontId="22" fillId="19" borderId="1" xfId="0" applyNumberFormat="1" applyFont="1" applyFill="1" applyBorder="1" applyAlignment="1">
      <alignment horizontal="center" vertical="center"/>
    </xf>
    <xf numFmtId="8" fontId="22" fillId="19" borderId="10" xfId="0" applyNumberFormat="1" applyFont="1" applyFill="1" applyBorder="1" applyAlignment="1">
      <alignment horizontal="center" vertical="center"/>
    </xf>
    <xf numFmtId="8" fontId="22" fillId="19" borderId="2" xfId="0" applyNumberFormat="1" applyFont="1" applyFill="1" applyBorder="1" applyAlignment="1">
      <alignment horizontal="center" vertical="center"/>
    </xf>
    <xf numFmtId="0" fontId="12" fillId="2" borderId="16" xfId="0" applyFont="1" applyFill="1" applyBorder="1"/>
    <xf numFmtId="0" fontId="12" fillId="2" borderId="20" xfId="0" applyFont="1" applyFill="1" applyBorder="1"/>
    <xf numFmtId="0" fontId="12" fillId="2" borderId="17" xfId="0" applyFont="1" applyFill="1" applyBorder="1"/>
    <xf numFmtId="0" fontId="12" fillId="2" borderId="19" xfId="0" applyFont="1" applyFill="1" applyBorder="1"/>
    <xf numFmtId="0" fontId="20" fillId="2" borderId="16" xfId="0" applyFont="1" applyFill="1" applyBorder="1" applyAlignment="1">
      <alignment horizontal="center" vertical="center"/>
    </xf>
    <xf numFmtId="0" fontId="20" fillId="2" borderId="47" xfId="0" applyFont="1" applyFill="1" applyBorder="1" applyAlignment="1">
      <alignment horizontal="center" vertical="center"/>
    </xf>
    <xf numFmtId="0" fontId="20" fillId="2" borderId="37" xfId="0" applyFont="1" applyFill="1" applyBorder="1" applyAlignment="1">
      <alignment horizontal="center" vertical="center"/>
    </xf>
    <xf numFmtId="0" fontId="20" fillId="2" borderId="49" xfId="0" applyFont="1" applyFill="1" applyBorder="1" applyAlignment="1">
      <alignment horizontal="center" vertical="center"/>
    </xf>
    <xf numFmtId="0" fontId="18" fillId="7" borderId="40" xfId="0" applyFont="1" applyFill="1" applyBorder="1" applyAlignment="1">
      <alignment horizontal="left" vertical="center"/>
    </xf>
    <xf numFmtId="0" fontId="18" fillId="7" borderId="48" xfId="0" applyFont="1" applyFill="1" applyBorder="1" applyAlignment="1">
      <alignment horizontal="left" vertical="center"/>
    </xf>
    <xf numFmtId="0" fontId="18" fillId="7" borderId="24" xfId="0" applyFont="1" applyFill="1" applyBorder="1" applyAlignment="1">
      <alignment horizontal="left" vertical="center"/>
    </xf>
    <xf numFmtId="0" fontId="18" fillId="7" borderId="17" xfId="0" applyFont="1" applyFill="1" applyBorder="1" applyAlignment="1">
      <alignment horizontal="left" vertical="center"/>
    </xf>
    <xf numFmtId="0" fontId="14" fillId="4" borderId="5"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9" xfId="0" applyFont="1" applyFill="1" applyBorder="1" applyAlignment="1">
      <alignment horizontal="center" vertical="center" wrapText="1"/>
    </xf>
    <xf numFmtId="8" fontId="18" fillId="23" borderId="28" xfId="0" applyNumberFormat="1" applyFont="1" applyFill="1" applyBorder="1" applyAlignment="1">
      <alignment horizontal="center" vertical="center"/>
    </xf>
    <xf numFmtId="8" fontId="18" fillId="23" borderId="30" xfId="0" applyNumberFormat="1" applyFont="1" applyFill="1" applyBorder="1" applyAlignment="1">
      <alignment horizontal="center" vertical="center"/>
    </xf>
    <xf numFmtId="0" fontId="18" fillId="6" borderId="28" xfId="0" applyFont="1" applyFill="1" applyBorder="1" applyAlignment="1">
      <alignment horizontal="center" vertical="center"/>
    </xf>
    <xf numFmtId="0" fontId="18" fillId="6" borderId="30" xfId="0" applyFont="1" applyFill="1" applyBorder="1" applyAlignment="1">
      <alignment horizontal="center" vertical="center"/>
    </xf>
    <xf numFmtId="0" fontId="38" fillId="22" borderId="28" xfId="0" applyFont="1" applyFill="1" applyBorder="1" applyAlignment="1">
      <alignment horizontal="center" vertical="center" wrapText="1"/>
    </xf>
    <xf numFmtId="0" fontId="38" fillId="22" borderId="29" xfId="0" applyFont="1" applyFill="1" applyBorder="1" applyAlignment="1">
      <alignment horizontal="center" vertical="center" wrapText="1"/>
    </xf>
    <xf numFmtId="0" fontId="20" fillId="2" borderId="32" xfId="0" applyFont="1" applyFill="1" applyBorder="1" applyAlignment="1">
      <alignment horizontal="center" vertical="center"/>
    </xf>
    <xf numFmtId="0" fontId="20" fillId="2" borderId="46" xfId="0" applyFont="1" applyFill="1" applyBorder="1" applyAlignment="1">
      <alignment horizontal="center" vertical="center"/>
    </xf>
    <xf numFmtId="8" fontId="18" fillId="16" borderId="28" xfId="0" applyNumberFormat="1" applyFont="1" applyFill="1" applyBorder="1" applyAlignment="1">
      <alignment horizontal="center" vertical="center"/>
    </xf>
    <xf numFmtId="0" fontId="18" fillId="16" borderId="30" xfId="0" applyFont="1" applyFill="1" applyBorder="1" applyAlignment="1">
      <alignment horizontal="center" vertical="center"/>
    </xf>
    <xf numFmtId="0" fontId="22" fillId="24" borderId="5" xfId="0" applyFont="1" applyFill="1" applyBorder="1" applyAlignment="1">
      <alignment horizontal="center" vertical="center"/>
    </xf>
    <xf numFmtId="0" fontId="22" fillId="24" borderId="22" xfId="0" applyFont="1" applyFill="1" applyBorder="1" applyAlignment="1">
      <alignment horizontal="center" vertical="center"/>
    </xf>
    <xf numFmtId="0" fontId="22" fillId="24" borderId="6" xfId="0" applyFont="1" applyFill="1" applyBorder="1" applyAlignment="1">
      <alignment horizontal="center" vertical="center"/>
    </xf>
    <xf numFmtId="0" fontId="22" fillId="24" borderId="4" xfId="0" applyFont="1" applyFill="1" applyBorder="1" applyAlignment="1">
      <alignment horizontal="center" vertical="center"/>
    </xf>
    <xf numFmtId="0" fontId="22" fillId="24" borderId="26" xfId="0" applyFont="1" applyFill="1" applyBorder="1" applyAlignment="1">
      <alignment horizontal="center" vertical="center"/>
    </xf>
    <xf numFmtId="0" fontId="22" fillId="24" borderId="9" xfId="0" applyFont="1" applyFill="1" applyBorder="1" applyAlignment="1">
      <alignment horizontal="center" vertical="center"/>
    </xf>
    <xf numFmtId="0" fontId="18" fillId="7" borderId="42" xfId="0" applyFont="1" applyFill="1" applyBorder="1" applyAlignment="1">
      <alignment horizontal="left" vertical="center"/>
    </xf>
    <xf numFmtId="0" fontId="18" fillId="7" borderId="45" xfId="0" applyFont="1" applyFill="1" applyBorder="1" applyAlignment="1">
      <alignment horizontal="left" vertical="center"/>
    </xf>
    <xf numFmtId="8" fontId="21" fillId="25" borderId="1" xfId="0" applyNumberFormat="1" applyFont="1" applyFill="1" applyBorder="1" applyAlignment="1">
      <alignment horizontal="center" vertical="center"/>
    </xf>
    <xf numFmtId="0" fontId="21" fillId="25" borderId="2" xfId="0" applyFont="1" applyFill="1" applyBorder="1" applyAlignment="1">
      <alignment horizontal="center" vertical="center"/>
    </xf>
    <xf numFmtId="0" fontId="22" fillId="25" borderId="1" xfId="0" applyFont="1" applyFill="1" applyBorder="1" applyAlignment="1">
      <alignment horizontal="center" vertical="center"/>
    </xf>
    <xf numFmtId="0" fontId="22" fillId="25" borderId="10" xfId="0" applyFont="1" applyFill="1" applyBorder="1" applyAlignment="1">
      <alignment horizontal="center" vertical="center"/>
    </xf>
    <xf numFmtId="0" fontId="22" fillId="25" borderId="2" xfId="0" applyFont="1" applyFill="1" applyBorder="1" applyAlignment="1">
      <alignment horizontal="center" vertical="center"/>
    </xf>
    <xf numFmtId="8" fontId="18" fillId="0" borderId="0" xfId="0" applyNumberFormat="1" applyFont="1" applyAlignment="1">
      <alignment horizontal="center" vertical="center"/>
    </xf>
    <xf numFmtId="0" fontId="18" fillId="0" borderId="0" xfId="0" applyFont="1" applyAlignment="1">
      <alignment horizontal="center" vertical="center"/>
    </xf>
    <xf numFmtId="0" fontId="0" fillId="3" borderId="19" xfId="0" applyFill="1" applyBorder="1" applyAlignment="1">
      <alignment vertical="top" wrapText="1"/>
    </xf>
    <xf numFmtId="0" fontId="0" fillId="3" borderId="19" xfId="0" applyFill="1" applyBorder="1" applyAlignment="1">
      <alignment vertical="top"/>
    </xf>
  </cellXfs>
  <cellStyles count="1">
    <cellStyle name="Normal" xfId="0" builtinId="0"/>
  </cellStyles>
  <dxfs count="0"/>
  <tableStyles count="0" defaultTableStyle="TableStyleMedium2" defaultPivotStyle="PivotStyleLight16"/>
  <colors>
    <mruColors>
      <color rgb="FF66FFFF"/>
      <color rgb="FF2BD3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223630</xdr:colOff>
      <xdr:row>1</xdr:row>
      <xdr:rowOff>16565</xdr:rowOff>
    </xdr:from>
    <xdr:to>
      <xdr:col>1</xdr:col>
      <xdr:colOff>2010382</xdr:colOff>
      <xdr:row>6</xdr:row>
      <xdr:rowOff>132521</xdr:rowOff>
    </xdr:to>
    <xdr:pic>
      <xdr:nvPicPr>
        <xdr:cNvPr id="2" name="Picture 1" descr="Text&#10;&#10;Description automatically generated">
          <a:extLst>
            <a:ext uri="{FF2B5EF4-FFF2-40B4-BE49-F238E27FC236}">
              <a16:creationId xmlns:a16="http://schemas.microsoft.com/office/drawing/2014/main" id="{C7FF591A-603E-47F8-B6F0-CEC8A43E04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630" y="283265"/>
          <a:ext cx="2396352" cy="1306581"/>
        </a:xfrm>
        <a:prstGeom prst="rect">
          <a:avLst/>
        </a:prstGeom>
        <a:noFill/>
      </xdr:spPr>
    </xdr:pic>
    <xdr:clientData/>
  </xdr:twoCellAnchor>
  <xdr:twoCellAnchor editAs="oneCell">
    <xdr:from>
      <xdr:col>2</xdr:col>
      <xdr:colOff>3568211</xdr:colOff>
      <xdr:row>0</xdr:row>
      <xdr:rowOff>146539</xdr:rowOff>
    </xdr:from>
    <xdr:to>
      <xdr:col>2</xdr:col>
      <xdr:colOff>5682126</xdr:colOff>
      <xdr:row>5</xdr:row>
      <xdr:rowOff>204129</xdr:rowOff>
    </xdr:to>
    <xdr:pic>
      <xdr:nvPicPr>
        <xdr:cNvPr id="5" name="Picture 4" descr="A logo with a bird&#10;&#10;Description automatically generated">
          <a:extLst>
            <a:ext uri="{FF2B5EF4-FFF2-40B4-BE49-F238E27FC236}">
              <a16:creationId xmlns:a16="http://schemas.microsoft.com/office/drawing/2014/main" id="{A67EAD99-948A-7752-EADC-5ED126FBD1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71846" y="146539"/>
          <a:ext cx="2113915" cy="122989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6471E-8986-4914-AE1A-D29E5A575023}">
  <sheetPr>
    <pageSetUpPr fitToPage="1"/>
  </sheetPr>
  <dimension ref="B1:G54"/>
  <sheetViews>
    <sheetView showGridLines="0" tabSelected="1" topLeftCell="A53" zoomScale="145" zoomScaleNormal="145" workbookViewId="0">
      <selection activeCell="B36" sqref="B36:E54"/>
    </sheetView>
  </sheetViews>
  <sheetFormatPr defaultColWidth="9.140625" defaultRowHeight="15" x14ac:dyDescent="0.25"/>
  <cols>
    <col min="1" max="1" width="9.140625" style="2"/>
    <col min="2" max="2" width="31.42578125" style="2" customWidth="1"/>
    <col min="3" max="3" width="90.42578125" style="2" customWidth="1"/>
    <col min="4" max="4" width="17.42578125" style="2" customWidth="1"/>
    <col min="5" max="5" width="28.42578125" style="2" customWidth="1"/>
    <col min="6" max="16384" width="9.140625" style="2"/>
  </cols>
  <sheetData>
    <row r="1" spans="2:5" ht="21" x14ac:dyDescent="0.35">
      <c r="B1" s="1" t="s">
        <v>0</v>
      </c>
    </row>
    <row r="2" spans="2:5" ht="21" x14ac:dyDescent="0.35">
      <c r="B2" s="1"/>
    </row>
    <row r="3" spans="2:5" ht="21" x14ac:dyDescent="0.35">
      <c r="B3" s="1"/>
    </row>
    <row r="4" spans="2:5" x14ac:dyDescent="0.25">
      <c r="B4"/>
    </row>
    <row r="5" spans="2:5" x14ac:dyDescent="0.25">
      <c r="B5"/>
    </row>
    <row r="6" spans="2:5" ht="21.75" customHeight="1" x14ac:dyDescent="0.35">
      <c r="B6" s="1"/>
    </row>
    <row r="7" spans="2:5" ht="21.75" customHeight="1" thickBot="1" x14ac:dyDescent="0.4">
      <c r="B7" s="1"/>
    </row>
    <row r="8" spans="2:5" ht="48.75" customHeight="1" thickBot="1" x14ac:dyDescent="0.4">
      <c r="B8" s="151" t="s">
        <v>142</v>
      </c>
      <c r="C8" s="152"/>
    </row>
    <row r="9" spans="2:5" ht="21.75" thickBot="1" x14ac:dyDescent="0.4">
      <c r="B9" s="1"/>
    </row>
    <row r="10" spans="2:5" ht="21.75" thickBot="1" x14ac:dyDescent="0.4">
      <c r="B10" s="153" t="s">
        <v>1</v>
      </c>
      <c r="C10" s="154"/>
      <c r="D10" s="3"/>
    </row>
    <row r="11" spans="2:5" ht="47.25" customHeight="1" x14ac:dyDescent="0.25">
      <c r="B11" s="137" t="s">
        <v>146</v>
      </c>
      <c r="C11" s="144" t="s">
        <v>144</v>
      </c>
      <c r="D11" s="3"/>
    </row>
    <row r="12" spans="2:5" ht="30" customHeight="1" x14ac:dyDescent="0.25">
      <c r="B12" s="102" t="s">
        <v>143</v>
      </c>
      <c r="C12" s="140" t="s">
        <v>145</v>
      </c>
      <c r="D12" s="3"/>
    </row>
    <row r="13" spans="2:5" s="26" customFormat="1" ht="21" x14ac:dyDescent="0.25">
      <c r="B13" s="138" t="s">
        <v>2</v>
      </c>
      <c r="C13" s="141" t="s">
        <v>164</v>
      </c>
      <c r="D13" s="136"/>
      <c r="E13" s="25"/>
    </row>
    <row r="14" spans="2:5" s="26" customFormat="1" ht="15.75" x14ac:dyDescent="0.25">
      <c r="B14" s="138" t="s">
        <v>3</v>
      </c>
      <c r="C14" s="142" t="s">
        <v>4</v>
      </c>
      <c r="D14" s="27"/>
    </row>
    <row r="15" spans="2:5" s="26" customFormat="1" ht="16.5" thickBot="1" x14ac:dyDescent="0.3">
      <c r="B15" s="139" t="s">
        <v>5</v>
      </c>
      <c r="C15" s="143" t="s">
        <v>6</v>
      </c>
      <c r="D15" s="27"/>
    </row>
    <row r="16" spans="2:5" s="26" customFormat="1" ht="23.25" customHeight="1" thickBot="1" x14ac:dyDescent="0.3">
      <c r="B16" s="28"/>
      <c r="C16" s="29"/>
      <c r="D16" s="27"/>
    </row>
    <row r="17" spans="2:7" s="26" customFormat="1" ht="28.5" customHeight="1" thickBot="1" x14ac:dyDescent="0.3">
      <c r="B17" s="155" t="s">
        <v>7</v>
      </c>
      <c r="C17" s="156"/>
      <c r="D17" s="4"/>
      <c r="E17" s="5"/>
    </row>
    <row r="18" spans="2:7" s="26" customFormat="1" ht="21" customHeight="1" thickBot="1" x14ac:dyDescent="0.3">
      <c r="B18" s="103" t="s">
        <v>8</v>
      </c>
      <c r="C18" s="130" t="s">
        <v>147</v>
      </c>
      <c r="E18" s="5"/>
    </row>
    <row r="19" spans="2:7" s="26" customFormat="1" ht="21" customHeight="1" thickBot="1" x14ac:dyDescent="0.3">
      <c r="B19" s="104" t="s">
        <v>9</v>
      </c>
      <c r="C19" s="132" t="s">
        <v>149</v>
      </c>
      <c r="E19" s="5"/>
    </row>
    <row r="20" spans="2:7" s="26" customFormat="1" ht="21.75" customHeight="1" thickBot="1" x14ac:dyDescent="0.3">
      <c r="B20" s="104" t="s">
        <v>10</v>
      </c>
      <c r="C20" s="131" t="s">
        <v>150</v>
      </c>
      <c r="E20" s="5"/>
    </row>
    <row r="21" spans="2:7" s="25" customFormat="1" ht="29.25" customHeight="1" thickBot="1" x14ac:dyDescent="0.3">
      <c r="B21" s="104" t="s">
        <v>11</v>
      </c>
      <c r="C21" s="133" t="s">
        <v>12</v>
      </c>
      <c r="D21" s="32"/>
      <c r="E21" s="33"/>
      <c r="G21" s="4"/>
    </row>
    <row r="22" spans="2:7" s="25" customFormat="1" ht="30.75" customHeight="1" thickBot="1" x14ac:dyDescent="0.3">
      <c r="B22" s="104" t="s">
        <v>13</v>
      </c>
      <c r="C22" s="134" t="s">
        <v>14</v>
      </c>
      <c r="D22" s="31"/>
      <c r="E22" s="33"/>
      <c r="G22" s="4"/>
    </row>
    <row r="23" spans="2:7" s="26" customFormat="1" ht="19.5" customHeight="1" thickBot="1" x14ac:dyDescent="0.3">
      <c r="B23" s="104" t="s">
        <v>148</v>
      </c>
      <c r="C23" s="133" t="s">
        <v>151</v>
      </c>
      <c r="D23" s="30"/>
      <c r="E23" s="31"/>
      <c r="G23" s="5"/>
    </row>
    <row r="24" spans="2:7" ht="15.75" thickBot="1" x14ac:dyDescent="0.3">
      <c r="B24" s="6"/>
      <c r="C24" s="7"/>
      <c r="E24" s="5"/>
    </row>
    <row r="25" spans="2:7" ht="16.5" customHeight="1" x14ac:dyDescent="0.25">
      <c r="B25" s="157" t="s">
        <v>15</v>
      </c>
      <c r="C25" s="158"/>
      <c r="E25" s="5"/>
    </row>
    <row r="26" spans="2:7" ht="16.5" customHeight="1" x14ac:dyDescent="0.25">
      <c r="B26" s="159"/>
      <c r="C26" s="160"/>
      <c r="E26" s="5"/>
    </row>
    <row r="27" spans="2:7" ht="15.75" thickBot="1" x14ac:dyDescent="0.3">
      <c r="B27" s="161"/>
      <c r="C27" s="162"/>
      <c r="E27" s="5"/>
    </row>
    <row r="28" spans="2:7" x14ac:dyDescent="0.25">
      <c r="E28" s="5"/>
    </row>
    <row r="29" spans="2:7" ht="15.75" thickBot="1" x14ac:dyDescent="0.3">
      <c r="E29" s="5"/>
    </row>
    <row r="30" spans="2:7" ht="21.75" customHeight="1" thickBot="1" x14ac:dyDescent="0.3">
      <c r="B30" s="8" t="s">
        <v>16</v>
      </c>
      <c r="C30" s="9"/>
      <c r="D30" s="10" t="s">
        <v>17</v>
      </c>
      <c r="E30" s="11"/>
    </row>
    <row r="31" spans="2:7" ht="21.75" customHeight="1" thickBot="1" x14ac:dyDescent="0.3">
      <c r="B31" s="8" t="s">
        <v>18</v>
      </c>
      <c r="C31" s="9"/>
      <c r="D31" s="10" t="s">
        <v>19</v>
      </c>
      <c r="E31" s="11"/>
    </row>
    <row r="32" spans="2:7" ht="21.75" customHeight="1" thickBot="1" x14ac:dyDescent="0.3">
      <c r="B32" s="8" t="s">
        <v>20</v>
      </c>
      <c r="C32" s="9"/>
      <c r="D32" s="10" t="s">
        <v>21</v>
      </c>
      <c r="E32" s="11"/>
    </row>
    <row r="33" spans="2:5" ht="33.75" customHeight="1" thickBot="1" x14ac:dyDescent="0.3">
      <c r="B33" s="12" t="s">
        <v>22</v>
      </c>
      <c r="C33" s="13"/>
      <c r="D33" s="149"/>
      <c r="E33" s="150"/>
    </row>
    <row r="34" spans="2:5" ht="21.75" customHeight="1" thickBot="1" x14ac:dyDescent="0.3">
      <c r="B34" s="8" t="s">
        <v>23</v>
      </c>
      <c r="C34" s="148"/>
      <c r="D34" s="149"/>
      <c r="E34" s="150"/>
    </row>
    <row r="35" spans="2:5" ht="24.75" customHeight="1" x14ac:dyDescent="0.25"/>
    <row r="36" spans="2:5" x14ac:dyDescent="0.25">
      <c r="B36" s="279" t="s">
        <v>166</v>
      </c>
      <c r="C36" s="280"/>
      <c r="D36" s="280"/>
      <c r="E36" s="280"/>
    </row>
    <row r="37" spans="2:5" x14ac:dyDescent="0.25">
      <c r="B37" s="280"/>
      <c r="C37" s="280"/>
      <c r="D37" s="280"/>
      <c r="E37" s="280"/>
    </row>
    <row r="38" spans="2:5" x14ac:dyDescent="0.25">
      <c r="B38" s="280"/>
      <c r="C38" s="280"/>
      <c r="D38" s="280"/>
      <c r="E38" s="280"/>
    </row>
    <row r="39" spans="2:5" x14ac:dyDescent="0.25">
      <c r="B39" s="280"/>
      <c r="C39" s="280"/>
      <c r="D39" s="280"/>
      <c r="E39" s="280"/>
    </row>
    <row r="40" spans="2:5" x14ac:dyDescent="0.25">
      <c r="B40" s="280"/>
      <c r="C40" s="280"/>
      <c r="D40" s="280"/>
      <c r="E40" s="280"/>
    </row>
    <row r="41" spans="2:5" x14ac:dyDescent="0.25">
      <c r="B41" s="280"/>
      <c r="C41" s="280"/>
      <c r="D41" s="280"/>
      <c r="E41" s="280"/>
    </row>
    <row r="42" spans="2:5" x14ac:dyDescent="0.25">
      <c r="B42" s="280"/>
      <c r="C42" s="280"/>
      <c r="D42" s="280"/>
      <c r="E42" s="280"/>
    </row>
    <row r="43" spans="2:5" x14ac:dyDescent="0.25">
      <c r="B43" s="280"/>
      <c r="C43" s="280"/>
      <c r="D43" s="280"/>
      <c r="E43" s="280"/>
    </row>
    <row r="44" spans="2:5" x14ac:dyDescent="0.25">
      <c r="B44" s="280"/>
      <c r="C44" s="280"/>
      <c r="D44" s="280"/>
      <c r="E44" s="280"/>
    </row>
    <row r="45" spans="2:5" x14ac:dyDescent="0.25">
      <c r="B45" s="280"/>
      <c r="C45" s="280"/>
      <c r="D45" s="280"/>
      <c r="E45" s="280"/>
    </row>
    <row r="46" spans="2:5" x14ac:dyDescent="0.25">
      <c r="B46" s="280"/>
      <c r="C46" s="280"/>
      <c r="D46" s="280"/>
      <c r="E46" s="280"/>
    </row>
    <row r="47" spans="2:5" x14ac:dyDescent="0.25">
      <c r="B47" s="280"/>
      <c r="C47" s="280"/>
      <c r="D47" s="280"/>
      <c r="E47" s="280"/>
    </row>
    <row r="48" spans="2:5" x14ac:dyDescent="0.25">
      <c r="B48" s="280"/>
      <c r="C48" s="280"/>
      <c r="D48" s="280"/>
      <c r="E48" s="280"/>
    </row>
    <row r="49" spans="2:5" x14ac:dyDescent="0.25">
      <c r="B49" s="280"/>
      <c r="C49" s="280"/>
      <c r="D49" s="280"/>
      <c r="E49" s="280"/>
    </row>
    <row r="50" spans="2:5" x14ac:dyDescent="0.25">
      <c r="B50" s="280"/>
      <c r="C50" s="280"/>
      <c r="D50" s="280"/>
      <c r="E50" s="280"/>
    </row>
    <row r="51" spans="2:5" x14ac:dyDescent="0.25">
      <c r="B51" s="280"/>
      <c r="C51" s="280"/>
      <c r="D51" s="280"/>
      <c r="E51" s="280"/>
    </row>
    <row r="52" spans="2:5" x14ac:dyDescent="0.25">
      <c r="B52" s="280"/>
      <c r="C52" s="280"/>
      <c r="D52" s="280"/>
      <c r="E52" s="280"/>
    </row>
    <row r="53" spans="2:5" x14ac:dyDescent="0.25">
      <c r="B53" s="280"/>
      <c r="C53" s="280"/>
      <c r="D53" s="280"/>
      <c r="E53" s="280"/>
    </row>
    <row r="54" spans="2:5" ht="138.75" customHeight="1" x14ac:dyDescent="0.25">
      <c r="B54" s="280"/>
      <c r="C54" s="280"/>
      <c r="D54" s="280"/>
      <c r="E54" s="280"/>
    </row>
  </sheetData>
  <mergeCells count="7">
    <mergeCell ref="B36:E54"/>
    <mergeCell ref="C34:E34"/>
    <mergeCell ref="B8:C8"/>
    <mergeCell ref="B10:C10"/>
    <mergeCell ref="B17:C17"/>
    <mergeCell ref="B25:C27"/>
    <mergeCell ref="D33:E33"/>
  </mergeCells>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961B5-675F-47A6-8A7F-5F1E3DB3D2A8}">
  <sheetPr>
    <pageSetUpPr fitToPage="1"/>
  </sheetPr>
  <dimension ref="A1:R72"/>
  <sheetViews>
    <sheetView showGridLines="0" topLeftCell="A58" workbookViewId="0">
      <selection activeCell="K71" sqref="K71"/>
    </sheetView>
  </sheetViews>
  <sheetFormatPr defaultRowHeight="15" x14ac:dyDescent="0.25"/>
  <cols>
    <col min="1" max="1" width="14.7109375" style="14" customWidth="1"/>
    <col min="2" max="2" width="18.5703125" style="14" customWidth="1"/>
    <col min="3" max="3" width="26.85546875" style="14" customWidth="1"/>
    <col min="4" max="4" width="16.5703125" style="14" customWidth="1"/>
    <col min="5" max="5" width="1.85546875" style="14" customWidth="1"/>
    <col min="6" max="6" width="16" style="14" customWidth="1"/>
    <col min="7" max="7" width="15.7109375" style="14" customWidth="1"/>
    <col min="8" max="8" width="16.140625" style="14" customWidth="1"/>
    <col min="9" max="9" width="15.7109375" style="14" customWidth="1"/>
    <col min="10" max="10" width="18.28515625" style="14" customWidth="1"/>
    <col min="11" max="16384" width="9.140625" style="14"/>
  </cols>
  <sheetData>
    <row r="1" spans="2:18" ht="26.25" x14ac:dyDescent="0.25">
      <c r="B1" s="169" t="s">
        <v>24</v>
      </c>
      <c r="C1" s="169"/>
      <c r="D1" s="169"/>
      <c r="E1" s="169"/>
      <c r="F1" s="169"/>
      <c r="G1" s="169"/>
      <c r="H1" s="169"/>
      <c r="I1" s="169"/>
      <c r="J1" s="169"/>
    </row>
    <row r="2" spans="2:18" ht="15" customHeight="1" x14ac:dyDescent="0.3">
      <c r="B2" s="100"/>
      <c r="C2" s="100"/>
      <c r="D2" s="100"/>
      <c r="E2" s="100"/>
      <c r="F2" s="100"/>
      <c r="G2" s="100"/>
      <c r="H2" s="100"/>
      <c r="I2" s="100"/>
      <c r="J2" s="100"/>
    </row>
    <row r="3" spans="2:18" ht="23.25" x14ac:dyDescent="0.35">
      <c r="B3" s="170" t="s">
        <v>25</v>
      </c>
      <c r="C3" s="170"/>
      <c r="D3" s="170"/>
      <c r="E3" s="170"/>
      <c r="F3" s="170"/>
      <c r="G3" s="170"/>
      <c r="H3" s="170"/>
      <c r="I3" s="170"/>
      <c r="J3" s="170"/>
    </row>
    <row r="4" spans="2:18" ht="20.25" customHeight="1" thickBot="1" x14ac:dyDescent="0.4">
      <c r="B4" s="96"/>
      <c r="C4" s="96"/>
      <c r="D4" s="96"/>
      <c r="E4" s="96"/>
      <c r="F4" s="96"/>
      <c r="G4" s="96"/>
      <c r="H4" s="96"/>
      <c r="I4" s="96"/>
      <c r="J4" s="96"/>
    </row>
    <row r="5" spans="2:18" ht="24.75" customHeight="1" thickBot="1" x14ac:dyDescent="0.3">
      <c r="B5" s="171" t="s">
        <v>152</v>
      </c>
      <c r="C5" s="172"/>
      <c r="D5" s="172"/>
      <c r="E5" s="172"/>
      <c r="F5" s="172"/>
      <c r="G5" s="172"/>
      <c r="H5" s="172"/>
      <c r="I5" s="172"/>
      <c r="J5" s="173"/>
    </row>
    <row r="6" spans="2:18" ht="15" customHeight="1" x14ac:dyDescent="0.25">
      <c r="B6" s="183" t="s">
        <v>162</v>
      </c>
      <c r="C6" s="184"/>
      <c r="D6" s="184"/>
      <c r="E6" s="184"/>
      <c r="F6" s="184"/>
      <c r="G6" s="184"/>
      <c r="H6" s="184"/>
      <c r="I6" s="184"/>
      <c r="J6" s="185"/>
    </row>
    <row r="7" spans="2:18" ht="15" customHeight="1" x14ac:dyDescent="0.25">
      <c r="B7" s="186"/>
      <c r="C7" s="187"/>
      <c r="D7" s="187"/>
      <c r="E7" s="187"/>
      <c r="F7" s="187"/>
      <c r="G7" s="187"/>
      <c r="H7" s="187"/>
      <c r="I7" s="187"/>
      <c r="J7" s="188"/>
    </row>
    <row r="8" spans="2:18" x14ac:dyDescent="0.25">
      <c r="B8" s="186"/>
      <c r="C8" s="187"/>
      <c r="D8" s="187"/>
      <c r="E8" s="187"/>
      <c r="F8" s="187"/>
      <c r="G8" s="187"/>
      <c r="H8" s="187"/>
      <c r="I8" s="187"/>
      <c r="J8" s="188"/>
      <c r="K8" s="17"/>
    </row>
    <row r="9" spans="2:18" ht="15" customHeight="1" x14ac:dyDescent="0.25">
      <c r="B9" s="186"/>
      <c r="C9" s="187"/>
      <c r="D9" s="187"/>
      <c r="E9" s="187"/>
      <c r="F9" s="187"/>
      <c r="G9" s="187"/>
      <c r="H9" s="187"/>
      <c r="I9" s="187"/>
      <c r="J9" s="188"/>
      <c r="L9" s="118"/>
      <c r="M9" s="118"/>
      <c r="N9" s="118"/>
      <c r="O9" s="118"/>
      <c r="P9" s="118"/>
      <c r="Q9" s="118"/>
      <c r="R9" s="118"/>
    </row>
    <row r="10" spans="2:18" ht="27" customHeight="1" x14ac:dyDescent="0.25">
      <c r="B10" s="186"/>
      <c r="C10" s="187"/>
      <c r="D10" s="187"/>
      <c r="E10" s="187"/>
      <c r="F10" s="187"/>
      <c r="G10" s="187"/>
      <c r="H10" s="187"/>
      <c r="I10" s="187"/>
      <c r="J10" s="188"/>
      <c r="L10" s="118"/>
      <c r="M10" s="118"/>
      <c r="N10" s="118"/>
      <c r="O10" s="118"/>
      <c r="P10" s="118"/>
      <c r="Q10" s="118"/>
      <c r="R10" s="118"/>
    </row>
    <row r="11" spans="2:18" x14ac:dyDescent="0.25">
      <c r="B11" s="186"/>
      <c r="C11" s="187"/>
      <c r="D11" s="187"/>
      <c r="E11" s="187"/>
      <c r="F11" s="187"/>
      <c r="G11" s="187"/>
      <c r="H11" s="187"/>
      <c r="I11" s="187"/>
      <c r="J11" s="188"/>
    </row>
    <row r="12" spans="2:18" ht="15" customHeight="1" x14ac:dyDescent="0.25">
      <c r="B12" s="186"/>
      <c r="C12" s="187"/>
      <c r="D12" s="187"/>
      <c r="E12" s="187"/>
      <c r="F12" s="187"/>
      <c r="G12" s="187"/>
      <c r="H12" s="187"/>
      <c r="I12" s="187"/>
      <c r="J12" s="188"/>
    </row>
    <row r="13" spans="2:18" ht="15" customHeight="1" x14ac:dyDescent="0.25">
      <c r="B13" s="186"/>
      <c r="C13" s="187"/>
      <c r="D13" s="187"/>
      <c r="E13" s="187"/>
      <c r="F13" s="187"/>
      <c r="G13" s="187"/>
      <c r="H13" s="187"/>
      <c r="I13" s="187"/>
      <c r="J13" s="188"/>
    </row>
    <row r="14" spans="2:18" ht="15" customHeight="1" x14ac:dyDescent="0.25">
      <c r="B14" s="186"/>
      <c r="C14" s="187"/>
      <c r="D14" s="187"/>
      <c r="E14" s="187"/>
      <c r="F14" s="187"/>
      <c r="G14" s="187"/>
      <c r="H14" s="187"/>
      <c r="I14" s="187"/>
      <c r="J14" s="188"/>
    </row>
    <row r="15" spans="2:18" ht="15" customHeight="1" x14ac:dyDescent="0.25">
      <c r="B15" s="186"/>
      <c r="C15" s="187"/>
      <c r="D15" s="187"/>
      <c r="E15" s="187"/>
      <c r="F15" s="187"/>
      <c r="G15" s="187"/>
      <c r="H15" s="187"/>
      <c r="I15" s="187"/>
      <c r="J15" s="188"/>
      <c r="M15" s="112"/>
    </row>
    <row r="16" spans="2:18" ht="15" customHeight="1" x14ac:dyDescent="0.25">
      <c r="B16" s="186"/>
      <c r="C16" s="187"/>
      <c r="D16" s="187"/>
      <c r="E16" s="187"/>
      <c r="F16" s="187"/>
      <c r="G16" s="187"/>
      <c r="H16" s="187"/>
      <c r="I16" s="187"/>
      <c r="J16" s="188"/>
      <c r="M16" s="112"/>
    </row>
    <row r="17" spans="1:16" ht="42.75" customHeight="1" thickBot="1" x14ac:dyDescent="0.3">
      <c r="B17" s="189"/>
      <c r="C17" s="190"/>
      <c r="D17" s="190"/>
      <c r="E17" s="190"/>
      <c r="F17" s="190"/>
      <c r="G17" s="190"/>
      <c r="H17" s="190"/>
      <c r="I17" s="190"/>
      <c r="J17" s="191"/>
      <c r="M17" s="112"/>
    </row>
    <row r="18" spans="1:16" ht="15" customHeight="1" x14ac:dyDescent="0.25">
      <c r="B18" s="21"/>
      <c r="C18" s="21"/>
      <c r="D18" s="21"/>
      <c r="E18" s="21"/>
      <c r="F18" s="21"/>
      <c r="G18" s="21"/>
      <c r="H18" s="21"/>
      <c r="I18" s="21"/>
      <c r="J18" s="21"/>
    </row>
    <row r="19" spans="1:16" ht="15.75" thickBot="1" x14ac:dyDescent="0.3"/>
    <row r="20" spans="1:16" ht="41.25" customHeight="1" thickBot="1" x14ac:dyDescent="0.3">
      <c r="B20" s="114" t="s">
        <v>26</v>
      </c>
      <c r="C20" s="180" t="s">
        <v>153</v>
      </c>
      <c r="D20" s="181"/>
      <c r="E20" s="181"/>
      <c r="F20" s="181"/>
      <c r="G20" s="181"/>
      <c r="H20" s="181"/>
      <c r="I20" s="181"/>
      <c r="J20" s="182"/>
      <c r="M20" s="113"/>
    </row>
    <row r="21" spans="1:16" ht="65.25" customHeight="1" thickBot="1" x14ac:dyDescent="0.3">
      <c r="B21" s="43" t="s">
        <v>27</v>
      </c>
      <c r="C21" s="44" t="s">
        <v>28</v>
      </c>
      <c r="D21" s="45" t="s">
        <v>29</v>
      </c>
      <c r="E21" s="72"/>
      <c r="F21" s="120" t="s">
        <v>30</v>
      </c>
      <c r="G21" s="120" t="s">
        <v>31</v>
      </c>
      <c r="H21" s="120" t="s">
        <v>32</v>
      </c>
      <c r="I21" s="120" t="s">
        <v>33</v>
      </c>
      <c r="J21" s="46" t="s">
        <v>129</v>
      </c>
      <c r="L21" s="76"/>
      <c r="M21" s="77"/>
      <c r="N21" s="77"/>
      <c r="O21" s="77"/>
      <c r="P21" s="77"/>
    </row>
    <row r="22" spans="1:16" ht="25.5" customHeight="1" x14ac:dyDescent="0.25">
      <c r="A22" s="16"/>
      <c r="B22" s="42" t="s">
        <v>34</v>
      </c>
      <c r="C22" s="35" t="s">
        <v>35</v>
      </c>
      <c r="D22" s="20" t="s">
        <v>36</v>
      </c>
      <c r="E22" s="73"/>
      <c r="F22" s="106">
        <v>0</v>
      </c>
      <c r="G22" s="106">
        <v>0</v>
      </c>
      <c r="H22" s="106">
        <v>0</v>
      </c>
      <c r="I22" s="106">
        <v>0</v>
      </c>
      <c r="J22" s="107">
        <f t="shared" ref="J22:J60" si="0">SUM(F22:I22)</f>
        <v>0</v>
      </c>
      <c r="L22" s="77"/>
      <c r="M22" s="77"/>
      <c r="N22" s="77"/>
      <c r="O22" s="77"/>
      <c r="P22" s="77"/>
    </row>
    <row r="23" spans="1:16" ht="24" customHeight="1" x14ac:dyDescent="0.25">
      <c r="A23" s="16"/>
      <c r="B23" s="42" t="s">
        <v>34</v>
      </c>
      <c r="C23" s="36" t="s">
        <v>35</v>
      </c>
      <c r="D23" s="38" t="s">
        <v>121</v>
      </c>
      <c r="E23" s="74"/>
      <c r="F23" s="106">
        <v>0</v>
      </c>
      <c r="G23" s="106">
        <v>0</v>
      </c>
      <c r="H23" s="106">
        <v>0</v>
      </c>
      <c r="I23" s="106">
        <v>0</v>
      </c>
      <c r="J23" s="107">
        <f t="shared" si="0"/>
        <v>0</v>
      </c>
      <c r="L23" s="77"/>
      <c r="M23" s="77"/>
      <c r="N23" s="77"/>
      <c r="O23" s="77"/>
      <c r="P23" s="77"/>
    </row>
    <row r="24" spans="1:16" ht="24" customHeight="1" x14ac:dyDescent="0.25">
      <c r="A24" s="16"/>
      <c r="B24" s="40" t="s">
        <v>34</v>
      </c>
      <c r="C24" s="36" t="s">
        <v>37</v>
      </c>
      <c r="D24" s="37">
        <v>20</v>
      </c>
      <c r="E24" s="73"/>
      <c r="F24" s="106">
        <v>0</v>
      </c>
      <c r="G24" s="106">
        <v>0</v>
      </c>
      <c r="H24" s="106">
        <v>0</v>
      </c>
      <c r="I24" s="106">
        <v>0</v>
      </c>
      <c r="J24" s="107">
        <f t="shared" si="0"/>
        <v>0</v>
      </c>
      <c r="L24" s="77"/>
      <c r="M24" s="77"/>
      <c r="N24" s="77"/>
      <c r="O24" s="77"/>
      <c r="P24" s="77"/>
    </row>
    <row r="25" spans="1:16" ht="24" customHeight="1" x14ac:dyDescent="0.25">
      <c r="A25" s="16"/>
      <c r="B25" s="40" t="s">
        <v>34</v>
      </c>
      <c r="C25" s="36" t="s">
        <v>38</v>
      </c>
      <c r="D25" s="37">
        <v>23</v>
      </c>
      <c r="E25" s="73"/>
      <c r="F25" s="106">
        <v>0</v>
      </c>
      <c r="G25" s="106">
        <v>0</v>
      </c>
      <c r="H25" s="106">
        <v>0</v>
      </c>
      <c r="I25" s="106">
        <v>0</v>
      </c>
      <c r="J25" s="107">
        <f t="shared" si="0"/>
        <v>0</v>
      </c>
      <c r="L25" s="77"/>
      <c r="M25" s="77"/>
      <c r="N25" s="77"/>
      <c r="O25" s="77"/>
      <c r="P25" s="77"/>
    </row>
    <row r="26" spans="1:16" ht="24" customHeight="1" x14ac:dyDescent="0.25">
      <c r="A26" s="16"/>
      <c r="B26" s="40" t="s">
        <v>34</v>
      </c>
      <c r="C26" s="36" t="s">
        <v>39</v>
      </c>
      <c r="D26" s="37">
        <v>23</v>
      </c>
      <c r="E26" s="73"/>
      <c r="F26" s="106">
        <v>0</v>
      </c>
      <c r="G26" s="106">
        <v>0</v>
      </c>
      <c r="H26" s="106">
        <v>0</v>
      </c>
      <c r="I26" s="106">
        <v>0</v>
      </c>
      <c r="J26" s="107">
        <f t="shared" si="0"/>
        <v>0</v>
      </c>
      <c r="L26" s="77"/>
      <c r="M26" s="77"/>
      <c r="N26" s="77"/>
      <c r="O26" s="77"/>
      <c r="P26" s="77"/>
    </row>
    <row r="27" spans="1:16" ht="24" customHeight="1" x14ac:dyDescent="0.25">
      <c r="A27" s="15"/>
      <c r="B27" s="40" t="s">
        <v>34</v>
      </c>
      <c r="C27" s="37" t="s">
        <v>40</v>
      </c>
      <c r="D27" s="37">
        <v>28</v>
      </c>
      <c r="E27" s="73"/>
      <c r="F27" s="106">
        <v>0</v>
      </c>
      <c r="G27" s="106">
        <v>0</v>
      </c>
      <c r="H27" s="106">
        <v>0</v>
      </c>
      <c r="I27" s="106">
        <v>0</v>
      </c>
      <c r="J27" s="107">
        <f t="shared" si="0"/>
        <v>0</v>
      </c>
      <c r="L27" s="77"/>
      <c r="M27" s="77"/>
      <c r="N27" s="77"/>
      <c r="O27" s="77"/>
      <c r="P27" s="77"/>
    </row>
    <row r="28" spans="1:16" ht="24" customHeight="1" x14ac:dyDescent="0.25">
      <c r="A28" s="15"/>
      <c r="B28" s="40" t="s">
        <v>34</v>
      </c>
      <c r="C28" s="37" t="s">
        <v>41</v>
      </c>
      <c r="D28" s="37">
        <v>28</v>
      </c>
      <c r="E28" s="73"/>
      <c r="F28" s="106">
        <v>0</v>
      </c>
      <c r="G28" s="106">
        <v>0</v>
      </c>
      <c r="H28" s="106">
        <v>0</v>
      </c>
      <c r="I28" s="106">
        <v>0</v>
      </c>
      <c r="J28" s="107">
        <f t="shared" si="0"/>
        <v>0</v>
      </c>
      <c r="L28" s="77"/>
      <c r="M28" s="77"/>
      <c r="N28" s="77"/>
      <c r="O28" s="77"/>
      <c r="P28" s="77"/>
    </row>
    <row r="29" spans="1:16" ht="24" customHeight="1" x14ac:dyDescent="0.25">
      <c r="A29" s="15"/>
      <c r="B29" s="40" t="s">
        <v>34</v>
      </c>
      <c r="C29" s="37" t="s">
        <v>42</v>
      </c>
      <c r="D29" s="37">
        <v>35</v>
      </c>
      <c r="E29" s="73"/>
      <c r="F29" s="106">
        <v>0</v>
      </c>
      <c r="G29" s="106">
        <v>0</v>
      </c>
      <c r="H29" s="106">
        <v>0</v>
      </c>
      <c r="I29" s="106">
        <v>0</v>
      </c>
      <c r="J29" s="107">
        <f t="shared" si="0"/>
        <v>0</v>
      </c>
    </row>
    <row r="30" spans="1:16" ht="24" customHeight="1" x14ac:dyDescent="0.25">
      <c r="A30" s="15"/>
      <c r="B30" s="40" t="s">
        <v>34</v>
      </c>
      <c r="C30" s="37" t="s">
        <v>43</v>
      </c>
      <c r="D30" s="37">
        <v>52</v>
      </c>
      <c r="E30" s="73"/>
      <c r="F30" s="106">
        <v>0</v>
      </c>
      <c r="G30" s="106">
        <v>0</v>
      </c>
      <c r="H30" s="106">
        <v>0</v>
      </c>
      <c r="I30" s="106">
        <v>0</v>
      </c>
      <c r="J30" s="107">
        <f t="shared" si="0"/>
        <v>0</v>
      </c>
    </row>
    <row r="31" spans="1:16" ht="24" customHeight="1" x14ac:dyDescent="0.25">
      <c r="A31" s="15"/>
      <c r="B31" s="40" t="s">
        <v>34</v>
      </c>
      <c r="C31" s="37" t="s">
        <v>44</v>
      </c>
      <c r="D31" s="37">
        <v>52</v>
      </c>
      <c r="E31" s="73"/>
      <c r="F31" s="106">
        <v>0</v>
      </c>
      <c r="G31" s="106">
        <v>0</v>
      </c>
      <c r="H31" s="106">
        <v>0</v>
      </c>
      <c r="I31" s="106">
        <v>0</v>
      </c>
      <c r="J31" s="107">
        <f t="shared" si="0"/>
        <v>0</v>
      </c>
    </row>
    <row r="32" spans="1:16" ht="24" customHeight="1" x14ac:dyDescent="0.25">
      <c r="A32" s="15"/>
      <c r="B32" s="40" t="s">
        <v>34</v>
      </c>
      <c r="C32" s="37" t="s">
        <v>45</v>
      </c>
      <c r="D32" s="37">
        <v>52</v>
      </c>
      <c r="E32" s="73"/>
      <c r="F32" s="106">
        <v>0</v>
      </c>
      <c r="G32" s="106">
        <v>0</v>
      </c>
      <c r="H32" s="106">
        <v>0</v>
      </c>
      <c r="I32" s="106">
        <v>0</v>
      </c>
      <c r="J32" s="107">
        <f t="shared" si="0"/>
        <v>0</v>
      </c>
    </row>
    <row r="33" spans="1:10" ht="24" customHeight="1" x14ac:dyDescent="0.25">
      <c r="A33" s="15"/>
      <c r="B33" s="40" t="s">
        <v>34</v>
      </c>
      <c r="C33" s="37" t="s">
        <v>46</v>
      </c>
      <c r="D33" s="37">
        <v>60</v>
      </c>
      <c r="E33" s="73"/>
      <c r="F33" s="106">
        <v>0</v>
      </c>
      <c r="G33" s="106">
        <v>0</v>
      </c>
      <c r="H33" s="106">
        <v>0</v>
      </c>
      <c r="I33" s="106">
        <v>0</v>
      </c>
      <c r="J33" s="107">
        <f t="shared" si="0"/>
        <v>0</v>
      </c>
    </row>
    <row r="34" spans="1:10" ht="24" customHeight="1" x14ac:dyDescent="0.25">
      <c r="A34" s="15"/>
      <c r="B34" s="40" t="s">
        <v>34</v>
      </c>
      <c r="C34" s="37" t="s">
        <v>47</v>
      </c>
      <c r="D34" s="37">
        <v>67</v>
      </c>
      <c r="E34" s="73"/>
      <c r="F34" s="106">
        <v>0</v>
      </c>
      <c r="G34" s="106">
        <v>0</v>
      </c>
      <c r="H34" s="106">
        <v>0</v>
      </c>
      <c r="I34" s="106">
        <v>0</v>
      </c>
      <c r="J34" s="107">
        <f t="shared" si="0"/>
        <v>0</v>
      </c>
    </row>
    <row r="35" spans="1:10" ht="24" customHeight="1" x14ac:dyDescent="0.25">
      <c r="A35" s="15"/>
      <c r="B35" s="40" t="s">
        <v>34</v>
      </c>
      <c r="C35" s="37" t="s">
        <v>48</v>
      </c>
      <c r="D35" s="37">
        <v>71</v>
      </c>
      <c r="E35" s="73"/>
      <c r="F35" s="106">
        <v>0</v>
      </c>
      <c r="G35" s="106">
        <v>0</v>
      </c>
      <c r="H35" s="106">
        <v>0</v>
      </c>
      <c r="I35" s="106">
        <v>0</v>
      </c>
      <c r="J35" s="107">
        <f t="shared" si="0"/>
        <v>0</v>
      </c>
    </row>
    <row r="36" spans="1:10" ht="24" customHeight="1" x14ac:dyDescent="0.25">
      <c r="A36" s="15"/>
      <c r="B36" s="40" t="s">
        <v>34</v>
      </c>
      <c r="C36" s="37" t="s">
        <v>49</v>
      </c>
      <c r="D36" s="37">
        <v>84</v>
      </c>
      <c r="E36" s="73"/>
      <c r="F36" s="106">
        <v>0</v>
      </c>
      <c r="G36" s="106">
        <v>0</v>
      </c>
      <c r="H36" s="106">
        <v>0</v>
      </c>
      <c r="I36" s="106">
        <v>0</v>
      </c>
      <c r="J36" s="107">
        <f t="shared" si="0"/>
        <v>0</v>
      </c>
    </row>
    <row r="37" spans="1:10" ht="24" customHeight="1" x14ac:dyDescent="0.25">
      <c r="A37" s="15"/>
      <c r="B37" s="40" t="s">
        <v>34</v>
      </c>
      <c r="C37" s="37" t="s">
        <v>50</v>
      </c>
      <c r="D37" s="37">
        <v>85</v>
      </c>
      <c r="E37" s="73"/>
      <c r="F37" s="106">
        <v>0</v>
      </c>
      <c r="G37" s="106">
        <v>0</v>
      </c>
      <c r="H37" s="106">
        <v>0</v>
      </c>
      <c r="I37" s="106">
        <v>0</v>
      </c>
      <c r="J37" s="107">
        <f t="shared" si="0"/>
        <v>0</v>
      </c>
    </row>
    <row r="38" spans="1:10" ht="24" customHeight="1" x14ac:dyDescent="0.25">
      <c r="A38" s="15"/>
      <c r="B38" s="40" t="s">
        <v>34</v>
      </c>
      <c r="C38" s="37" t="s">
        <v>51</v>
      </c>
      <c r="D38" s="37">
        <v>92</v>
      </c>
      <c r="E38" s="73"/>
      <c r="F38" s="106">
        <v>0</v>
      </c>
      <c r="G38" s="106">
        <v>0</v>
      </c>
      <c r="H38" s="106">
        <v>0</v>
      </c>
      <c r="I38" s="106">
        <v>0</v>
      </c>
      <c r="J38" s="107">
        <f t="shared" si="0"/>
        <v>0</v>
      </c>
    </row>
    <row r="39" spans="1:10" ht="24" customHeight="1" x14ac:dyDescent="0.25">
      <c r="A39" s="15"/>
      <c r="B39" s="40" t="s">
        <v>34</v>
      </c>
      <c r="C39" s="37" t="s">
        <v>52</v>
      </c>
      <c r="D39" s="37">
        <v>96</v>
      </c>
      <c r="E39" s="73"/>
      <c r="F39" s="106">
        <v>0</v>
      </c>
      <c r="G39" s="106">
        <v>0</v>
      </c>
      <c r="H39" s="106">
        <v>0</v>
      </c>
      <c r="I39" s="106">
        <v>0</v>
      </c>
      <c r="J39" s="107">
        <f t="shared" si="0"/>
        <v>0</v>
      </c>
    </row>
    <row r="40" spans="1:10" ht="24" customHeight="1" x14ac:dyDescent="0.25">
      <c r="A40" s="15"/>
      <c r="B40" s="40" t="s">
        <v>34</v>
      </c>
      <c r="C40" s="37" t="s">
        <v>53</v>
      </c>
      <c r="D40" s="37">
        <v>103</v>
      </c>
      <c r="E40" s="73"/>
      <c r="F40" s="106">
        <v>0</v>
      </c>
      <c r="G40" s="106">
        <v>0</v>
      </c>
      <c r="H40" s="106">
        <v>0</v>
      </c>
      <c r="I40" s="106">
        <v>0</v>
      </c>
      <c r="J40" s="107">
        <f t="shared" si="0"/>
        <v>0</v>
      </c>
    </row>
    <row r="41" spans="1:10" ht="24" customHeight="1" x14ac:dyDescent="0.25">
      <c r="A41" s="15"/>
      <c r="B41" s="40" t="s">
        <v>34</v>
      </c>
      <c r="C41" s="37" t="s">
        <v>54</v>
      </c>
      <c r="D41" s="37">
        <v>110</v>
      </c>
      <c r="E41" s="73"/>
      <c r="F41" s="106">
        <v>0</v>
      </c>
      <c r="G41" s="106">
        <v>0</v>
      </c>
      <c r="H41" s="106">
        <v>0</v>
      </c>
      <c r="I41" s="106">
        <v>0</v>
      </c>
      <c r="J41" s="107">
        <f t="shared" si="0"/>
        <v>0</v>
      </c>
    </row>
    <row r="42" spans="1:10" ht="24" customHeight="1" x14ac:dyDescent="0.25">
      <c r="A42" s="15"/>
      <c r="B42" s="40" t="s">
        <v>34</v>
      </c>
      <c r="C42" s="37" t="s">
        <v>55</v>
      </c>
      <c r="D42" s="37">
        <v>121</v>
      </c>
      <c r="E42" s="73"/>
      <c r="F42" s="106">
        <v>0</v>
      </c>
      <c r="G42" s="106">
        <v>0</v>
      </c>
      <c r="H42" s="106">
        <v>0</v>
      </c>
      <c r="I42" s="106">
        <v>0</v>
      </c>
      <c r="J42" s="107">
        <f t="shared" si="0"/>
        <v>0</v>
      </c>
    </row>
    <row r="43" spans="1:10" ht="24" customHeight="1" x14ac:dyDescent="0.25">
      <c r="A43" s="15"/>
      <c r="B43" s="40" t="s">
        <v>34</v>
      </c>
      <c r="C43" s="37" t="s">
        <v>56</v>
      </c>
      <c r="D43" s="37">
        <v>130</v>
      </c>
      <c r="E43" s="73"/>
      <c r="F43" s="106">
        <v>0</v>
      </c>
      <c r="G43" s="106">
        <v>0</v>
      </c>
      <c r="H43" s="106">
        <v>0</v>
      </c>
      <c r="I43" s="106">
        <v>0</v>
      </c>
      <c r="J43" s="107">
        <f t="shared" si="0"/>
        <v>0</v>
      </c>
    </row>
    <row r="44" spans="1:10" ht="24" customHeight="1" x14ac:dyDescent="0.25">
      <c r="A44" s="15"/>
      <c r="B44" s="40" t="s">
        <v>34</v>
      </c>
      <c r="C44" s="37" t="s">
        <v>57</v>
      </c>
      <c r="D44" s="37">
        <v>136</v>
      </c>
      <c r="E44" s="73"/>
      <c r="F44" s="106">
        <v>0</v>
      </c>
      <c r="G44" s="106">
        <v>0</v>
      </c>
      <c r="H44" s="106">
        <v>0</v>
      </c>
      <c r="I44" s="106">
        <v>0</v>
      </c>
      <c r="J44" s="107">
        <f t="shared" si="0"/>
        <v>0</v>
      </c>
    </row>
    <row r="45" spans="1:10" ht="24" customHeight="1" x14ac:dyDescent="0.25">
      <c r="A45" s="15"/>
      <c r="B45" s="40" t="s">
        <v>34</v>
      </c>
      <c r="C45" s="37" t="s">
        <v>58</v>
      </c>
      <c r="D45" s="37">
        <v>146</v>
      </c>
      <c r="E45" s="73"/>
      <c r="F45" s="106">
        <v>0</v>
      </c>
      <c r="G45" s="106">
        <v>0</v>
      </c>
      <c r="H45" s="106">
        <v>0</v>
      </c>
      <c r="I45" s="106">
        <v>0</v>
      </c>
      <c r="J45" s="107">
        <f t="shared" si="0"/>
        <v>0</v>
      </c>
    </row>
    <row r="46" spans="1:10" ht="24" customHeight="1" x14ac:dyDescent="0.25">
      <c r="A46" s="15"/>
      <c r="B46" s="40" t="s">
        <v>34</v>
      </c>
      <c r="C46" s="37" t="s">
        <v>59</v>
      </c>
      <c r="D46" s="37">
        <v>160</v>
      </c>
      <c r="E46" s="73"/>
      <c r="F46" s="106">
        <v>0</v>
      </c>
      <c r="G46" s="106">
        <v>0</v>
      </c>
      <c r="H46" s="106">
        <v>0</v>
      </c>
      <c r="I46" s="106">
        <v>0</v>
      </c>
      <c r="J46" s="107">
        <f t="shared" si="0"/>
        <v>0</v>
      </c>
    </row>
    <row r="47" spans="1:10" ht="24" customHeight="1" x14ac:dyDescent="0.25">
      <c r="A47" s="15"/>
      <c r="B47" s="40" t="s">
        <v>34</v>
      </c>
      <c r="C47" s="37" t="s">
        <v>60</v>
      </c>
      <c r="D47" s="37">
        <v>162</v>
      </c>
      <c r="E47" s="73"/>
      <c r="F47" s="106">
        <v>0</v>
      </c>
      <c r="G47" s="106">
        <v>0</v>
      </c>
      <c r="H47" s="106">
        <v>0</v>
      </c>
      <c r="I47" s="106">
        <v>0</v>
      </c>
      <c r="J47" s="107">
        <f t="shared" si="0"/>
        <v>0</v>
      </c>
    </row>
    <row r="48" spans="1:10" ht="24" customHeight="1" x14ac:dyDescent="0.25">
      <c r="A48" s="15"/>
      <c r="B48" s="40" t="s">
        <v>34</v>
      </c>
      <c r="C48" s="37" t="s">
        <v>61</v>
      </c>
      <c r="D48" s="37">
        <v>162</v>
      </c>
      <c r="E48" s="73"/>
      <c r="F48" s="106">
        <v>0</v>
      </c>
      <c r="G48" s="106">
        <v>0</v>
      </c>
      <c r="H48" s="106">
        <v>0</v>
      </c>
      <c r="I48" s="106">
        <v>0</v>
      </c>
      <c r="J48" s="107">
        <f t="shared" si="0"/>
        <v>0</v>
      </c>
    </row>
    <row r="49" spans="1:10" ht="24" customHeight="1" x14ac:dyDescent="0.25">
      <c r="A49" s="15"/>
      <c r="B49" s="40" t="s">
        <v>34</v>
      </c>
      <c r="C49" s="37" t="s">
        <v>62</v>
      </c>
      <c r="D49" s="37">
        <v>167</v>
      </c>
      <c r="E49" s="73"/>
      <c r="F49" s="106">
        <v>0</v>
      </c>
      <c r="G49" s="106">
        <v>0</v>
      </c>
      <c r="H49" s="106">
        <v>0</v>
      </c>
      <c r="I49" s="106">
        <v>0</v>
      </c>
      <c r="J49" s="107">
        <f t="shared" si="0"/>
        <v>0</v>
      </c>
    </row>
    <row r="50" spans="1:10" ht="24" customHeight="1" x14ac:dyDescent="0.25">
      <c r="A50" s="15"/>
      <c r="B50" s="40" t="s">
        <v>34</v>
      </c>
      <c r="C50" s="37" t="s">
        <v>63</v>
      </c>
      <c r="D50" s="37">
        <v>175</v>
      </c>
      <c r="E50" s="73"/>
      <c r="F50" s="106">
        <v>0</v>
      </c>
      <c r="G50" s="106">
        <v>0</v>
      </c>
      <c r="H50" s="106">
        <v>0</v>
      </c>
      <c r="I50" s="106">
        <v>0</v>
      </c>
      <c r="J50" s="107">
        <f t="shared" si="0"/>
        <v>0</v>
      </c>
    </row>
    <row r="51" spans="1:10" ht="24" customHeight="1" x14ac:dyDescent="0.25">
      <c r="A51" s="15"/>
      <c r="B51" s="40" t="s">
        <v>34</v>
      </c>
      <c r="C51" s="37" t="s">
        <v>64</v>
      </c>
      <c r="D51" s="37">
        <v>175</v>
      </c>
      <c r="E51" s="73"/>
      <c r="F51" s="106">
        <v>0</v>
      </c>
      <c r="G51" s="106">
        <v>0</v>
      </c>
      <c r="H51" s="106">
        <v>0</v>
      </c>
      <c r="I51" s="106">
        <v>0</v>
      </c>
      <c r="J51" s="107">
        <f t="shared" si="0"/>
        <v>0</v>
      </c>
    </row>
    <row r="52" spans="1:10" ht="24" customHeight="1" x14ac:dyDescent="0.25">
      <c r="A52" s="15"/>
      <c r="B52" s="40" t="s">
        <v>34</v>
      </c>
      <c r="C52" s="37" t="s">
        <v>65</v>
      </c>
      <c r="D52" s="37">
        <v>182</v>
      </c>
      <c r="E52" s="73"/>
      <c r="F52" s="106">
        <v>0</v>
      </c>
      <c r="G52" s="106">
        <v>0</v>
      </c>
      <c r="H52" s="106">
        <v>0</v>
      </c>
      <c r="I52" s="106">
        <v>0</v>
      </c>
      <c r="J52" s="107">
        <f t="shared" si="0"/>
        <v>0</v>
      </c>
    </row>
    <row r="53" spans="1:10" ht="24" customHeight="1" x14ac:dyDescent="0.25">
      <c r="A53" s="15"/>
      <c r="B53" s="40" t="s">
        <v>34</v>
      </c>
      <c r="C53" s="37" t="s">
        <v>66</v>
      </c>
      <c r="D53" s="37">
        <v>182</v>
      </c>
      <c r="E53" s="73"/>
      <c r="F53" s="106">
        <v>0</v>
      </c>
      <c r="G53" s="106">
        <v>0</v>
      </c>
      <c r="H53" s="106">
        <v>0</v>
      </c>
      <c r="I53" s="106">
        <v>0</v>
      </c>
      <c r="J53" s="107">
        <f t="shared" si="0"/>
        <v>0</v>
      </c>
    </row>
    <row r="54" spans="1:10" ht="24" customHeight="1" x14ac:dyDescent="0.25">
      <c r="A54" s="15"/>
      <c r="B54" s="40" t="s">
        <v>34</v>
      </c>
      <c r="C54" s="37" t="s">
        <v>67</v>
      </c>
      <c r="D54" s="37">
        <v>200</v>
      </c>
      <c r="E54" s="73"/>
      <c r="F54" s="106">
        <v>0</v>
      </c>
      <c r="G54" s="106">
        <v>0</v>
      </c>
      <c r="H54" s="106">
        <v>0</v>
      </c>
      <c r="I54" s="106">
        <v>0</v>
      </c>
      <c r="J54" s="107">
        <f t="shared" si="0"/>
        <v>0</v>
      </c>
    </row>
    <row r="55" spans="1:10" ht="24" customHeight="1" x14ac:dyDescent="0.25">
      <c r="A55" s="15"/>
      <c r="B55" s="40" t="s">
        <v>34</v>
      </c>
      <c r="C55" s="37" t="s">
        <v>68</v>
      </c>
      <c r="D55" s="37">
        <v>236</v>
      </c>
      <c r="E55" s="73"/>
      <c r="F55" s="106">
        <v>0</v>
      </c>
      <c r="G55" s="106">
        <v>0</v>
      </c>
      <c r="H55" s="106">
        <v>0</v>
      </c>
      <c r="I55" s="106">
        <v>0</v>
      </c>
      <c r="J55" s="107">
        <f t="shared" si="0"/>
        <v>0</v>
      </c>
    </row>
    <row r="56" spans="1:10" ht="24" customHeight="1" x14ac:dyDescent="0.25">
      <c r="A56" s="15"/>
      <c r="B56" s="40" t="s">
        <v>34</v>
      </c>
      <c r="C56" s="37" t="s">
        <v>69</v>
      </c>
      <c r="D56" s="37">
        <v>247</v>
      </c>
      <c r="E56" s="73"/>
      <c r="F56" s="106">
        <v>0</v>
      </c>
      <c r="G56" s="106">
        <v>0</v>
      </c>
      <c r="H56" s="106">
        <v>0</v>
      </c>
      <c r="I56" s="106">
        <v>0</v>
      </c>
      <c r="J56" s="107">
        <f t="shared" si="0"/>
        <v>0</v>
      </c>
    </row>
    <row r="57" spans="1:10" ht="24" customHeight="1" x14ac:dyDescent="0.25">
      <c r="A57" s="15"/>
      <c r="B57" s="40" t="s">
        <v>34</v>
      </c>
      <c r="C57" s="37" t="s">
        <v>70</v>
      </c>
      <c r="D57" s="37">
        <v>278</v>
      </c>
      <c r="E57" s="73"/>
      <c r="F57" s="106">
        <v>0</v>
      </c>
      <c r="G57" s="106">
        <v>0</v>
      </c>
      <c r="H57" s="106">
        <v>0</v>
      </c>
      <c r="I57" s="106">
        <v>0</v>
      </c>
      <c r="J57" s="107">
        <f t="shared" si="0"/>
        <v>0</v>
      </c>
    </row>
    <row r="58" spans="1:10" ht="24" customHeight="1" x14ac:dyDescent="0.25">
      <c r="A58" s="15"/>
      <c r="B58" s="40" t="s">
        <v>34</v>
      </c>
      <c r="C58" s="37" t="s">
        <v>71</v>
      </c>
      <c r="D58" s="37">
        <v>335</v>
      </c>
      <c r="E58" s="73"/>
      <c r="F58" s="106">
        <v>0</v>
      </c>
      <c r="G58" s="106">
        <v>0</v>
      </c>
      <c r="H58" s="106">
        <v>0</v>
      </c>
      <c r="I58" s="106">
        <v>0</v>
      </c>
      <c r="J58" s="107">
        <f t="shared" si="0"/>
        <v>0</v>
      </c>
    </row>
    <row r="59" spans="1:10" ht="24" customHeight="1" x14ac:dyDescent="0.25">
      <c r="A59" s="15"/>
      <c r="B59" s="40" t="s">
        <v>34</v>
      </c>
      <c r="C59" s="37" t="s">
        <v>72</v>
      </c>
      <c r="D59" s="37">
        <v>370</v>
      </c>
      <c r="E59" s="73"/>
      <c r="F59" s="106">
        <v>0</v>
      </c>
      <c r="G59" s="106">
        <v>0</v>
      </c>
      <c r="H59" s="106">
        <v>0</v>
      </c>
      <c r="I59" s="106">
        <v>0</v>
      </c>
      <c r="J59" s="107">
        <f t="shared" si="0"/>
        <v>0</v>
      </c>
    </row>
    <row r="60" spans="1:10" ht="24" customHeight="1" thickBot="1" x14ac:dyDescent="0.3">
      <c r="A60" s="16"/>
      <c r="B60" s="41" t="s">
        <v>34</v>
      </c>
      <c r="C60" s="18" t="s">
        <v>73</v>
      </c>
      <c r="D60" s="18">
        <v>375</v>
      </c>
      <c r="E60" s="75"/>
      <c r="F60" s="106">
        <v>0</v>
      </c>
      <c r="G60" s="106">
        <v>0</v>
      </c>
      <c r="H60" s="106">
        <v>0</v>
      </c>
      <c r="I60" s="106">
        <v>0</v>
      </c>
      <c r="J60" s="107">
        <f t="shared" si="0"/>
        <v>0</v>
      </c>
    </row>
    <row r="61" spans="1:10" ht="15.75" customHeight="1" x14ac:dyDescent="0.25">
      <c r="B61" s="174" t="s">
        <v>128</v>
      </c>
      <c r="C61" s="175"/>
      <c r="D61" s="175"/>
      <c r="E61" s="175"/>
      <c r="F61" s="175"/>
      <c r="G61" s="175"/>
      <c r="H61" s="175"/>
      <c r="I61" s="175"/>
      <c r="J61" s="178">
        <f>SUM(J22:J60)</f>
        <v>0</v>
      </c>
    </row>
    <row r="62" spans="1:10" ht="35.25" customHeight="1" thickBot="1" x14ac:dyDescent="0.3">
      <c r="B62" s="176"/>
      <c r="C62" s="177"/>
      <c r="D62" s="177"/>
      <c r="E62" s="177"/>
      <c r="F62" s="177"/>
      <c r="G62" s="177"/>
      <c r="H62" s="177"/>
      <c r="I62" s="177"/>
      <c r="J62" s="179"/>
    </row>
    <row r="64" spans="1:10" ht="22.5" customHeight="1" x14ac:dyDescent="0.25"/>
    <row r="65" spans="2:12" ht="27" customHeight="1" x14ac:dyDescent="0.25">
      <c r="B65" s="163" t="s">
        <v>16</v>
      </c>
      <c r="C65" s="164"/>
      <c r="D65" s="165"/>
      <c r="E65" s="166"/>
      <c r="F65" s="166"/>
      <c r="G65" s="166"/>
      <c r="H65" s="166"/>
      <c r="I65" s="167"/>
      <c r="J65" s="39"/>
      <c r="K65" s="168"/>
      <c r="L65" s="168"/>
    </row>
    <row r="66" spans="2:12" ht="30.75" customHeight="1" x14ac:dyDescent="0.25">
      <c r="B66" s="163" t="s">
        <v>18</v>
      </c>
      <c r="C66" s="164"/>
      <c r="D66" s="165"/>
      <c r="E66" s="166"/>
      <c r="F66" s="166"/>
      <c r="G66" s="166"/>
      <c r="H66" s="166"/>
      <c r="I66" s="167"/>
      <c r="J66" s="39"/>
      <c r="K66" s="168"/>
      <c r="L66" s="168"/>
    </row>
    <row r="67" spans="2:12" ht="30.75" customHeight="1" x14ac:dyDescent="0.25">
      <c r="B67" s="163" t="s">
        <v>17</v>
      </c>
      <c r="C67" s="164"/>
      <c r="D67" s="22"/>
      <c r="E67" s="23"/>
      <c r="F67" s="23"/>
      <c r="G67" s="23"/>
      <c r="H67" s="23"/>
      <c r="I67" s="24"/>
      <c r="J67" s="39"/>
    </row>
    <row r="68" spans="2:12" ht="31.5" customHeight="1" x14ac:dyDescent="0.25">
      <c r="B68" s="163" t="s">
        <v>74</v>
      </c>
      <c r="C68" s="164"/>
      <c r="D68" s="165"/>
      <c r="E68" s="166"/>
      <c r="F68" s="166"/>
      <c r="G68" s="166"/>
      <c r="H68" s="166"/>
      <c r="I68" s="167"/>
      <c r="J68" s="39"/>
      <c r="K68" s="168"/>
      <c r="L68" s="168"/>
    </row>
    <row r="69" spans="2:12" ht="28.5" customHeight="1" x14ac:dyDescent="0.25">
      <c r="B69" s="163" t="s">
        <v>75</v>
      </c>
      <c r="C69" s="164"/>
      <c r="D69" s="165"/>
      <c r="E69" s="166"/>
      <c r="F69" s="166"/>
      <c r="G69" s="166"/>
      <c r="H69" s="166"/>
      <c r="I69" s="167"/>
    </row>
    <row r="70" spans="2:12" ht="28.5" customHeight="1" x14ac:dyDescent="0.25">
      <c r="B70" s="163" t="s">
        <v>76</v>
      </c>
      <c r="C70" s="164"/>
      <c r="D70" s="22"/>
      <c r="E70" s="23"/>
      <c r="F70" s="23"/>
      <c r="G70" s="23"/>
      <c r="H70" s="23"/>
      <c r="I70" s="24"/>
    </row>
    <row r="71" spans="2:12" ht="28.5" customHeight="1" x14ac:dyDescent="0.25">
      <c r="B71" s="163" t="s">
        <v>77</v>
      </c>
      <c r="C71" s="164"/>
      <c r="D71" s="22"/>
      <c r="E71" s="23"/>
      <c r="F71" s="23"/>
      <c r="G71" s="23"/>
      <c r="H71" s="23"/>
      <c r="I71" s="24"/>
    </row>
    <row r="72" spans="2:12" ht="30.75" customHeight="1" x14ac:dyDescent="0.25">
      <c r="B72" s="163" t="s">
        <v>21</v>
      </c>
      <c r="C72" s="164"/>
      <c r="D72" s="165"/>
      <c r="E72" s="166"/>
      <c r="F72" s="166"/>
      <c r="G72" s="166"/>
      <c r="H72" s="166"/>
      <c r="I72" s="167"/>
    </row>
  </sheetData>
  <mergeCells count="23">
    <mergeCell ref="B1:J1"/>
    <mergeCell ref="B3:J3"/>
    <mergeCell ref="D69:I69"/>
    <mergeCell ref="B5:J5"/>
    <mergeCell ref="B61:I62"/>
    <mergeCell ref="J61:J62"/>
    <mergeCell ref="C20:J20"/>
    <mergeCell ref="B6:J17"/>
    <mergeCell ref="B72:C72"/>
    <mergeCell ref="D72:I72"/>
    <mergeCell ref="K66:L66"/>
    <mergeCell ref="K68:L68"/>
    <mergeCell ref="B65:C65"/>
    <mergeCell ref="B66:C66"/>
    <mergeCell ref="B68:C68"/>
    <mergeCell ref="B69:C69"/>
    <mergeCell ref="D65:I65"/>
    <mergeCell ref="D66:I66"/>
    <mergeCell ref="D68:I68"/>
    <mergeCell ref="B70:C70"/>
    <mergeCell ref="B67:C67"/>
    <mergeCell ref="B71:C71"/>
    <mergeCell ref="K65:L65"/>
  </mergeCells>
  <pageMargins left="0.7" right="0.7" top="0.75" bottom="0.75" header="0.3" footer="0.3"/>
  <pageSetup scale="5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0592-BA2D-431E-BCB7-F97776D91D94}">
  <sheetPr>
    <pageSetUpPr fitToPage="1"/>
  </sheetPr>
  <dimension ref="A2:O68"/>
  <sheetViews>
    <sheetView showGridLines="0" topLeftCell="A12" workbookViewId="0">
      <selection activeCell="K42" sqref="K42:L43"/>
    </sheetView>
  </sheetViews>
  <sheetFormatPr defaultRowHeight="15" x14ac:dyDescent="0.25"/>
  <cols>
    <col min="1" max="1" width="18" style="14" customWidth="1"/>
    <col min="2" max="2" width="22.42578125" style="14" customWidth="1"/>
    <col min="3" max="3" width="35.7109375" style="14" customWidth="1"/>
    <col min="4" max="4" width="40.5703125" style="14" customWidth="1"/>
    <col min="5" max="5" width="11.42578125" style="14" customWidth="1"/>
    <col min="6" max="6" width="21.85546875" style="14" customWidth="1"/>
    <col min="7" max="7" width="18.140625" style="14" customWidth="1"/>
    <col min="8" max="8" width="17.140625" style="14" customWidth="1"/>
    <col min="9" max="9" width="17" style="14" customWidth="1"/>
    <col min="10" max="10" width="17.85546875" style="14" customWidth="1"/>
    <col min="11" max="11" width="16.5703125" style="14" customWidth="1"/>
    <col min="12" max="12" width="17.7109375" style="14" customWidth="1"/>
    <col min="13" max="14" width="9.140625" style="14"/>
    <col min="15" max="15" width="15" style="14" customWidth="1"/>
    <col min="16" max="16" width="15.5703125" style="14" customWidth="1"/>
    <col min="17" max="16384" width="9.140625" style="14"/>
  </cols>
  <sheetData>
    <row r="2" spans="2:13" ht="26.25" x14ac:dyDescent="0.25">
      <c r="B2" s="169" t="s">
        <v>24</v>
      </c>
      <c r="C2" s="169"/>
      <c r="D2" s="169"/>
      <c r="E2" s="169"/>
      <c r="F2" s="169"/>
    </row>
    <row r="4" spans="2:13" ht="27.75" customHeight="1" x14ac:dyDescent="0.35">
      <c r="C4" s="170" t="s">
        <v>25</v>
      </c>
      <c r="D4" s="170"/>
      <c r="E4" s="170"/>
    </row>
    <row r="5" spans="2:13" ht="27.75" customHeight="1" x14ac:dyDescent="0.35">
      <c r="C5" s="96"/>
      <c r="D5" s="96"/>
      <c r="E5" s="96"/>
    </row>
    <row r="6" spans="2:13" ht="23.25" customHeight="1" thickBot="1" x14ac:dyDescent="0.45">
      <c r="B6" s="204" t="s">
        <v>156</v>
      </c>
      <c r="C6" s="205"/>
      <c r="D6" s="205"/>
      <c r="E6" s="205"/>
      <c r="F6" s="206"/>
    </row>
    <row r="7" spans="2:13" ht="23.25" customHeight="1" x14ac:dyDescent="0.25">
      <c r="B7" s="207" t="s">
        <v>157</v>
      </c>
      <c r="C7" s="208"/>
      <c r="D7" s="208"/>
      <c r="E7" s="208"/>
      <c r="F7" s="209"/>
    </row>
    <row r="8" spans="2:13" ht="23.25" customHeight="1" x14ac:dyDescent="0.25">
      <c r="B8" s="210"/>
      <c r="C8" s="211"/>
      <c r="D8" s="211"/>
      <c r="E8" s="211"/>
      <c r="F8" s="212"/>
    </row>
    <row r="9" spans="2:13" ht="23.25" customHeight="1" x14ac:dyDescent="0.25">
      <c r="B9" s="210"/>
      <c r="C9" s="211"/>
      <c r="D9" s="211"/>
      <c r="E9" s="211"/>
      <c r="F9" s="212"/>
    </row>
    <row r="10" spans="2:13" ht="15" customHeight="1" x14ac:dyDescent="0.25">
      <c r="B10" s="210"/>
      <c r="C10" s="211"/>
      <c r="D10" s="211"/>
      <c r="E10" s="211"/>
      <c r="F10" s="212"/>
      <c r="H10" s="116"/>
      <c r="I10" s="116"/>
      <c r="J10" s="116"/>
      <c r="K10" s="116"/>
      <c r="L10" s="116"/>
      <c r="M10" s="116"/>
    </row>
    <row r="11" spans="2:13" ht="15" customHeight="1" x14ac:dyDescent="0.25">
      <c r="B11" s="210"/>
      <c r="C11" s="211"/>
      <c r="D11" s="211"/>
      <c r="E11" s="211"/>
      <c r="F11" s="212"/>
      <c r="H11" s="116"/>
      <c r="I11" s="116"/>
      <c r="J11" s="116"/>
      <c r="K11" s="116"/>
      <c r="L11" s="116"/>
      <c r="M11" s="116"/>
    </row>
    <row r="12" spans="2:13" ht="23.25" customHeight="1" x14ac:dyDescent="0.25">
      <c r="B12" s="210"/>
      <c r="C12" s="211"/>
      <c r="D12" s="211"/>
      <c r="E12" s="211"/>
      <c r="F12" s="212"/>
      <c r="H12" s="116"/>
      <c r="I12" s="116"/>
      <c r="J12" s="116"/>
      <c r="K12" s="116"/>
      <c r="L12" s="116"/>
      <c r="M12" s="116"/>
    </row>
    <row r="13" spans="2:13" ht="23.25" customHeight="1" x14ac:dyDescent="0.25">
      <c r="B13" s="210"/>
      <c r="C13" s="211"/>
      <c r="D13" s="211"/>
      <c r="E13" s="211"/>
      <c r="F13" s="212"/>
    </row>
    <row r="14" spans="2:13" x14ac:dyDescent="0.25">
      <c r="B14" s="210"/>
      <c r="C14" s="211"/>
      <c r="D14" s="211"/>
      <c r="E14" s="211"/>
      <c r="F14" s="212"/>
    </row>
    <row r="15" spans="2:13" ht="15" customHeight="1" x14ac:dyDescent="0.25">
      <c r="B15" s="210"/>
      <c r="C15" s="211"/>
      <c r="D15" s="211"/>
      <c r="E15" s="211"/>
      <c r="F15" s="212"/>
      <c r="H15" s="135"/>
      <c r="I15" s="135"/>
      <c r="J15" s="135"/>
      <c r="K15" s="135"/>
      <c r="L15" s="135"/>
      <c r="M15" s="135"/>
    </row>
    <row r="16" spans="2:13" ht="15" customHeight="1" x14ac:dyDescent="0.25">
      <c r="B16" s="210"/>
      <c r="C16" s="211"/>
      <c r="D16" s="211"/>
      <c r="E16" s="211"/>
      <c r="F16" s="212"/>
      <c r="H16" s="135"/>
      <c r="I16" s="135"/>
      <c r="J16" s="135"/>
      <c r="K16" s="135"/>
      <c r="L16" s="135"/>
      <c r="M16" s="135"/>
    </row>
    <row r="17" spans="2:15" ht="15" customHeight="1" x14ac:dyDescent="0.25">
      <c r="B17" s="210"/>
      <c r="C17" s="211"/>
      <c r="D17" s="211"/>
      <c r="E17" s="211"/>
      <c r="F17" s="212"/>
      <c r="H17" s="135"/>
      <c r="I17" s="135"/>
      <c r="J17" s="135"/>
      <c r="K17" s="135"/>
      <c r="L17" s="135"/>
      <c r="M17" s="135"/>
    </row>
    <row r="18" spans="2:15" ht="15" customHeight="1" x14ac:dyDescent="0.25">
      <c r="B18" s="210"/>
      <c r="C18" s="211"/>
      <c r="D18" s="211"/>
      <c r="E18" s="211"/>
      <c r="F18" s="212"/>
    </row>
    <row r="19" spans="2:15" ht="18.75" customHeight="1" x14ac:dyDescent="0.25">
      <c r="B19" s="210"/>
      <c r="C19" s="211"/>
      <c r="D19" s="211"/>
      <c r="E19" s="211"/>
      <c r="F19" s="212"/>
    </row>
    <row r="20" spans="2:15" x14ac:dyDescent="0.25">
      <c r="B20" s="210"/>
      <c r="C20" s="211"/>
      <c r="D20" s="211"/>
      <c r="E20" s="211"/>
      <c r="F20" s="212"/>
    </row>
    <row r="21" spans="2:15" ht="15" customHeight="1" x14ac:dyDescent="0.25">
      <c r="B21" s="210"/>
      <c r="C21" s="211"/>
      <c r="D21" s="211"/>
      <c r="E21" s="211"/>
      <c r="F21" s="212"/>
    </row>
    <row r="22" spans="2:15" ht="15" customHeight="1" x14ac:dyDescent="0.25">
      <c r="B22" s="210"/>
      <c r="C22" s="211"/>
      <c r="D22" s="211"/>
      <c r="E22" s="211"/>
      <c r="F22" s="212"/>
    </row>
    <row r="23" spans="2:15" ht="15" customHeight="1" x14ac:dyDescent="0.25">
      <c r="B23" s="210"/>
      <c r="C23" s="211"/>
      <c r="D23" s="211"/>
      <c r="E23" s="211"/>
      <c r="F23" s="212"/>
    </row>
    <row r="24" spans="2:15" ht="15" customHeight="1" x14ac:dyDescent="0.25">
      <c r="B24" s="210"/>
      <c r="C24" s="211"/>
      <c r="D24" s="211"/>
      <c r="E24" s="211"/>
      <c r="F24" s="212"/>
    </row>
    <row r="25" spans="2:15" ht="33" customHeight="1" thickBot="1" x14ac:dyDescent="0.3">
      <c r="B25" s="213"/>
      <c r="C25" s="214"/>
      <c r="D25" s="214"/>
      <c r="E25" s="214"/>
      <c r="F25" s="215"/>
    </row>
    <row r="26" spans="2:15" ht="15" customHeight="1" x14ac:dyDescent="0.25">
      <c r="B26" s="115"/>
      <c r="C26" s="115"/>
      <c r="D26" s="115"/>
      <c r="E26" s="115"/>
      <c r="F26" s="115"/>
    </row>
    <row r="27" spans="2:15" ht="15.75" thickBot="1" x14ac:dyDescent="0.3"/>
    <row r="28" spans="2:15" ht="15" customHeight="1" x14ac:dyDescent="0.25">
      <c r="B28" s="226" t="s">
        <v>78</v>
      </c>
      <c r="C28" s="198" t="s">
        <v>163</v>
      </c>
      <c r="D28" s="199"/>
      <c r="E28" s="86"/>
      <c r="F28" s="86"/>
      <c r="G28" s="86"/>
    </row>
    <row r="29" spans="2:15" ht="15" customHeight="1" x14ac:dyDescent="0.25">
      <c r="B29" s="227"/>
      <c r="C29" s="200"/>
      <c r="D29" s="201"/>
      <c r="E29" s="86"/>
      <c r="F29" s="86"/>
      <c r="G29" s="86"/>
    </row>
    <row r="30" spans="2:15" ht="15" customHeight="1" thickBot="1" x14ac:dyDescent="0.3">
      <c r="B30" s="228"/>
      <c r="C30" s="202"/>
      <c r="D30" s="203"/>
      <c r="E30" s="86"/>
      <c r="F30" s="86"/>
      <c r="G30" s="86"/>
    </row>
    <row r="31" spans="2:15" ht="54.75" customHeight="1" thickBot="1" x14ac:dyDescent="0.3">
      <c r="B31" s="195" t="s">
        <v>130</v>
      </c>
      <c r="C31" s="196"/>
      <c r="D31" s="197"/>
      <c r="E31" s="85"/>
      <c r="F31" s="145" t="s">
        <v>81</v>
      </c>
      <c r="G31" s="92" t="s">
        <v>131</v>
      </c>
      <c r="H31" s="92" t="s">
        <v>132</v>
      </c>
      <c r="I31" s="92" t="s">
        <v>133</v>
      </c>
      <c r="J31" s="92" t="s">
        <v>134</v>
      </c>
      <c r="K31" s="92" t="s">
        <v>135</v>
      </c>
      <c r="L31" s="46" t="s">
        <v>138</v>
      </c>
      <c r="N31" s="90"/>
      <c r="O31" s="91"/>
    </row>
    <row r="32" spans="2:15" ht="35.25" customHeight="1" thickBot="1" x14ac:dyDescent="0.3">
      <c r="B32" s="87" t="s">
        <v>79</v>
      </c>
      <c r="C32" s="88" t="s">
        <v>80</v>
      </c>
      <c r="D32" s="87" t="s">
        <v>28</v>
      </c>
      <c r="F32" s="93" t="s">
        <v>154</v>
      </c>
      <c r="G32" s="108">
        <v>0</v>
      </c>
      <c r="H32" s="108">
        <v>0</v>
      </c>
      <c r="I32" s="108">
        <v>0</v>
      </c>
      <c r="J32" s="108">
        <v>0</v>
      </c>
      <c r="K32" s="108">
        <v>0</v>
      </c>
      <c r="L32" s="109">
        <f>SUM(G32:K32)</f>
        <v>0</v>
      </c>
      <c r="N32" s="89"/>
      <c r="O32" s="91"/>
    </row>
    <row r="33" spans="1:15" ht="36" customHeight="1" thickBot="1" x14ac:dyDescent="0.3">
      <c r="A33" s="16"/>
      <c r="B33" s="94" t="s">
        <v>82</v>
      </c>
      <c r="C33" s="56" t="s">
        <v>83</v>
      </c>
      <c r="D33" s="95" t="s">
        <v>84</v>
      </c>
      <c r="F33" s="93" t="s">
        <v>155</v>
      </c>
      <c r="G33" s="108">
        <v>0</v>
      </c>
      <c r="H33" s="108">
        <v>0</v>
      </c>
      <c r="I33" s="108">
        <v>0</v>
      </c>
      <c r="J33" s="108">
        <v>0</v>
      </c>
      <c r="K33" s="108">
        <v>0</v>
      </c>
      <c r="L33" s="109">
        <f>SUM(G33:K33)</f>
        <v>0</v>
      </c>
      <c r="N33" s="89"/>
      <c r="O33" s="91"/>
    </row>
    <row r="34" spans="1:15" ht="34.5" customHeight="1" thickBot="1" x14ac:dyDescent="0.3">
      <c r="A34" s="15"/>
      <c r="B34" s="57" t="s">
        <v>85</v>
      </c>
      <c r="C34" s="55" t="s">
        <v>86</v>
      </c>
      <c r="D34" s="80" t="s">
        <v>87</v>
      </c>
      <c r="F34" s="97"/>
      <c r="G34" s="230" t="s">
        <v>139</v>
      </c>
      <c r="H34" s="231"/>
      <c r="I34" s="231"/>
      <c r="J34" s="231"/>
      <c r="K34" s="232"/>
      <c r="L34" s="146">
        <f>SUM(L32:L33)</f>
        <v>0</v>
      </c>
      <c r="N34" s="90"/>
      <c r="O34" s="91"/>
    </row>
    <row r="35" spans="1:15" ht="37.5" customHeight="1" x14ac:dyDescent="0.25">
      <c r="A35" s="16"/>
      <c r="B35" s="48" t="s">
        <v>88</v>
      </c>
      <c r="C35" s="35" t="s">
        <v>83</v>
      </c>
      <c r="D35" s="79" t="s">
        <v>84</v>
      </c>
      <c r="F35" s="97"/>
      <c r="G35" s="99"/>
      <c r="H35" s="99"/>
      <c r="I35" s="99"/>
      <c r="J35" s="99"/>
      <c r="K35" s="99"/>
      <c r="N35" s="89"/>
      <c r="O35" s="91"/>
    </row>
    <row r="36" spans="1:15" ht="32.25" customHeight="1" x14ac:dyDescent="0.25">
      <c r="A36" s="16"/>
      <c r="B36" s="40" t="s">
        <v>89</v>
      </c>
      <c r="C36" s="35" t="s">
        <v>83</v>
      </c>
      <c r="D36" s="80" t="s">
        <v>90</v>
      </c>
      <c r="F36" s="97"/>
      <c r="N36" s="89"/>
      <c r="O36" s="91"/>
    </row>
    <row r="37" spans="1:15" ht="36.75" customHeight="1" thickBot="1" x14ac:dyDescent="0.3">
      <c r="A37" s="15"/>
      <c r="B37" s="47" t="s">
        <v>91</v>
      </c>
      <c r="C37" s="55" t="s">
        <v>86</v>
      </c>
      <c r="D37" s="79" t="s">
        <v>84</v>
      </c>
      <c r="F37" s="97"/>
      <c r="G37" s="98"/>
      <c r="H37" s="98"/>
      <c r="I37" s="98"/>
      <c r="J37" s="98"/>
      <c r="K37" s="98"/>
      <c r="L37" s="98"/>
      <c r="N37" s="89"/>
      <c r="O37" s="91"/>
    </row>
    <row r="38" spans="1:15" ht="49.5" customHeight="1" thickBot="1" x14ac:dyDescent="0.3">
      <c r="A38" s="16"/>
      <c r="B38" s="50" t="s">
        <v>92</v>
      </c>
      <c r="C38" s="35" t="s">
        <v>83</v>
      </c>
      <c r="D38" s="80" t="s">
        <v>90</v>
      </c>
      <c r="F38" s="145" t="s">
        <v>136</v>
      </c>
      <c r="G38" s="92" t="s">
        <v>141</v>
      </c>
      <c r="H38" s="92" t="s">
        <v>132</v>
      </c>
      <c r="I38" s="92" t="s">
        <v>133</v>
      </c>
      <c r="J38" s="92" t="s">
        <v>140</v>
      </c>
      <c r="K38" s="110" t="s">
        <v>138</v>
      </c>
      <c r="L38" s="98"/>
      <c r="N38" s="89"/>
      <c r="O38" s="91"/>
    </row>
    <row r="39" spans="1:15" ht="46.5" customHeight="1" thickBot="1" x14ac:dyDescent="0.3">
      <c r="B39" s="40" t="s">
        <v>93</v>
      </c>
      <c r="C39" s="35" t="s">
        <v>83</v>
      </c>
      <c r="D39" s="80" t="s">
        <v>90</v>
      </c>
      <c r="F39" s="93" t="s">
        <v>137</v>
      </c>
      <c r="G39" s="108">
        <v>0</v>
      </c>
      <c r="H39" s="108">
        <v>0</v>
      </c>
      <c r="I39" s="108">
        <v>0</v>
      </c>
      <c r="J39" s="108">
        <v>0</v>
      </c>
      <c r="K39" s="109">
        <v>0</v>
      </c>
      <c r="N39" s="89"/>
      <c r="O39" s="91"/>
    </row>
    <row r="40" spans="1:15" ht="37.5" customHeight="1" thickBot="1" x14ac:dyDescent="0.3">
      <c r="B40" s="49" t="s">
        <v>94</v>
      </c>
      <c r="C40" s="37" t="s">
        <v>95</v>
      </c>
      <c r="D40" s="81" t="s">
        <v>90</v>
      </c>
      <c r="G40" s="192" t="s">
        <v>165</v>
      </c>
      <c r="H40" s="193"/>
      <c r="I40" s="193"/>
      <c r="J40" s="194"/>
      <c r="K40" s="147">
        <f>SUM(K39)</f>
        <v>0</v>
      </c>
      <c r="N40" s="89"/>
      <c r="O40" s="91"/>
    </row>
    <row r="41" spans="1:15" ht="48.75" customHeight="1" thickBot="1" x14ac:dyDescent="0.3">
      <c r="B41" s="50" t="s">
        <v>96</v>
      </c>
      <c r="C41" s="55" t="s">
        <v>97</v>
      </c>
      <c r="D41" s="79" t="s">
        <v>98</v>
      </c>
      <c r="N41" s="89"/>
      <c r="O41" s="91"/>
    </row>
    <row r="42" spans="1:15" ht="34.5" customHeight="1" x14ac:dyDescent="0.25">
      <c r="B42" s="40" t="s">
        <v>99</v>
      </c>
      <c r="C42" s="36" t="s">
        <v>86</v>
      </c>
      <c r="D42" s="81" t="s">
        <v>90</v>
      </c>
      <c r="F42" s="220" t="s">
        <v>128</v>
      </c>
      <c r="G42" s="221"/>
      <c r="H42" s="221"/>
      <c r="I42" s="221"/>
      <c r="J42" s="222"/>
      <c r="K42" s="216">
        <f>SUM(L34+K40)</f>
        <v>0</v>
      </c>
      <c r="L42" s="217"/>
      <c r="N42" s="89"/>
      <c r="O42" s="91"/>
    </row>
    <row r="43" spans="1:15" ht="36.75" customHeight="1" thickBot="1" x14ac:dyDescent="0.3">
      <c r="B43" s="51" t="s">
        <v>100</v>
      </c>
      <c r="C43" s="35" t="s">
        <v>83</v>
      </c>
      <c r="D43" s="81" t="s">
        <v>90</v>
      </c>
      <c r="F43" s="223"/>
      <c r="G43" s="224"/>
      <c r="H43" s="224"/>
      <c r="I43" s="224"/>
      <c r="J43" s="225"/>
      <c r="K43" s="218"/>
      <c r="L43" s="219"/>
      <c r="N43" s="89"/>
      <c r="O43" s="91"/>
    </row>
    <row r="44" spans="1:15" ht="28.5" customHeight="1" x14ac:dyDescent="0.25">
      <c r="B44" s="49" t="s">
        <v>101</v>
      </c>
      <c r="C44" s="37" t="s">
        <v>95</v>
      </c>
      <c r="D44" s="81" t="s">
        <v>102</v>
      </c>
      <c r="N44" s="89"/>
      <c r="O44" s="91"/>
    </row>
    <row r="45" spans="1:15" ht="25.5" customHeight="1" x14ac:dyDescent="0.25">
      <c r="B45" s="40" t="s">
        <v>103</v>
      </c>
      <c r="C45" s="37" t="s">
        <v>95</v>
      </c>
      <c r="D45" s="81" t="s">
        <v>102</v>
      </c>
      <c r="N45" s="89"/>
      <c r="O45" s="91"/>
    </row>
    <row r="46" spans="1:15" ht="31.5" customHeight="1" x14ac:dyDescent="0.25">
      <c r="B46" s="51" t="s">
        <v>104</v>
      </c>
      <c r="C46" s="35" t="s">
        <v>83</v>
      </c>
      <c r="D46" s="81" t="s">
        <v>90</v>
      </c>
      <c r="N46" s="89"/>
      <c r="O46" s="91"/>
    </row>
    <row r="47" spans="1:15" ht="27.75" customHeight="1" x14ac:dyDescent="0.25">
      <c r="B47" s="49" t="s">
        <v>105</v>
      </c>
      <c r="C47" s="37" t="s">
        <v>95</v>
      </c>
      <c r="D47" s="81" t="s">
        <v>102</v>
      </c>
      <c r="N47" s="89"/>
      <c r="O47" s="91"/>
    </row>
    <row r="48" spans="1:15" ht="23.25" customHeight="1" x14ac:dyDescent="0.25">
      <c r="B48" s="40" t="s">
        <v>106</v>
      </c>
      <c r="C48" s="35" t="s">
        <v>83</v>
      </c>
      <c r="D48" s="79" t="s">
        <v>83</v>
      </c>
      <c r="N48" s="89"/>
      <c r="O48" s="91"/>
    </row>
    <row r="49" spans="2:15" ht="28.5" customHeight="1" x14ac:dyDescent="0.25">
      <c r="B49" s="51" t="s">
        <v>107</v>
      </c>
      <c r="C49" s="37" t="s">
        <v>95</v>
      </c>
      <c r="D49" s="81" t="s">
        <v>102</v>
      </c>
      <c r="N49" s="90"/>
      <c r="O49" s="91"/>
    </row>
    <row r="50" spans="2:15" ht="22.5" customHeight="1" x14ac:dyDescent="0.25">
      <c r="B50" s="49" t="s">
        <v>108</v>
      </c>
      <c r="C50" s="35" t="s">
        <v>83</v>
      </c>
      <c r="D50" s="81" t="s">
        <v>90</v>
      </c>
      <c r="N50" s="90"/>
      <c r="O50" s="91"/>
    </row>
    <row r="51" spans="2:15" ht="27.75" customHeight="1" x14ac:dyDescent="0.25">
      <c r="B51" s="40" t="s">
        <v>109</v>
      </c>
      <c r="C51" s="37" t="s">
        <v>95</v>
      </c>
      <c r="D51" s="81" t="s">
        <v>102</v>
      </c>
      <c r="N51" s="90"/>
      <c r="O51" s="91"/>
    </row>
    <row r="52" spans="2:15" ht="22.5" customHeight="1" x14ac:dyDescent="0.25">
      <c r="B52" s="51" t="s">
        <v>110</v>
      </c>
      <c r="C52" s="35" t="s">
        <v>83</v>
      </c>
      <c r="D52" s="81" t="s">
        <v>90</v>
      </c>
      <c r="N52" s="90"/>
      <c r="O52" s="91"/>
    </row>
    <row r="53" spans="2:15" ht="24.75" customHeight="1" x14ac:dyDescent="0.25">
      <c r="B53" s="49" t="s">
        <v>111</v>
      </c>
      <c r="C53" s="37" t="s">
        <v>95</v>
      </c>
      <c r="D53" s="81" t="s">
        <v>102</v>
      </c>
      <c r="N53" s="89"/>
      <c r="O53" s="91"/>
    </row>
    <row r="54" spans="2:15" ht="26.25" customHeight="1" x14ac:dyDescent="0.25">
      <c r="B54" s="40" t="s">
        <v>112</v>
      </c>
      <c r="C54" s="35" t="s">
        <v>83</v>
      </c>
      <c r="D54" s="81" t="s">
        <v>90</v>
      </c>
      <c r="N54" s="89"/>
      <c r="O54" s="91"/>
    </row>
    <row r="55" spans="2:15" ht="21" customHeight="1" x14ac:dyDescent="0.25">
      <c r="B55" s="57" t="s">
        <v>113</v>
      </c>
      <c r="C55" s="37" t="s">
        <v>95</v>
      </c>
      <c r="D55" s="80" t="s">
        <v>114</v>
      </c>
    </row>
    <row r="56" spans="2:15" ht="24.75" customHeight="1" thickBot="1" x14ac:dyDescent="0.3">
      <c r="B56" s="82" t="s">
        <v>115</v>
      </c>
      <c r="C56" s="83" t="s">
        <v>95</v>
      </c>
      <c r="D56" s="84" t="s">
        <v>116</v>
      </c>
    </row>
    <row r="57" spans="2:15" ht="24.75" customHeight="1" x14ac:dyDescent="0.25">
      <c r="B57" s="89"/>
      <c r="C57" s="89"/>
      <c r="D57" s="90"/>
      <c r="I57" s="89"/>
      <c r="J57" s="91"/>
    </row>
    <row r="58" spans="2:15" x14ac:dyDescent="0.25">
      <c r="B58" s="229"/>
      <c r="C58" s="229"/>
      <c r="D58" s="229"/>
      <c r="E58" s="229"/>
      <c r="F58" s="229"/>
    </row>
    <row r="59" spans="2:15" x14ac:dyDescent="0.25">
      <c r="B59" s="229"/>
      <c r="C59" s="229"/>
      <c r="D59" s="229"/>
      <c r="E59" s="229"/>
      <c r="F59" s="229"/>
    </row>
    <row r="60" spans="2:15" ht="22.5" customHeight="1" x14ac:dyDescent="0.25"/>
    <row r="61" spans="2:15" ht="32.25" customHeight="1" x14ac:dyDescent="0.25">
      <c r="B61" s="163" t="s">
        <v>16</v>
      </c>
      <c r="C61" s="164"/>
      <c r="D61" s="233"/>
      <c r="E61" s="234"/>
      <c r="F61" s="234"/>
      <c r="G61" s="235"/>
    </row>
    <row r="62" spans="2:15" ht="32.25" customHeight="1" x14ac:dyDescent="0.25">
      <c r="B62" s="163" t="s">
        <v>18</v>
      </c>
      <c r="C62" s="164"/>
      <c r="D62" s="58"/>
      <c r="E62" s="59"/>
      <c r="F62" s="59"/>
      <c r="G62" s="60"/>
    </row>
    <row r="63" spans="2:15" ht="29.25" customHeight="1" x14ac:dyDescent="0.25">
      <c r="B63" s="163" t="s">
        <v>117</v>
      </c>
      <c r="C63" s="164"/>
      <c r="D63" s="233"/>
      <c r="E63" s="234"/>
      <c r="F63" s="234"/>
      <c r="G63" s="235"/>
    </row>
    <row r="64" spans="2:15" ht="28.5" customHeight="1" x14ac:dyDescent="0.25">
      <c r="B64" s="163" t="s">
        <v>74</v>
      </c>
      <c r="C64" s="164"/>
      <c r="D64" s="233"/>
      <c r="E64" s="234"/>
      <c r="F64" s="234"/>
      <c r="G64" s="235"/>
    </row>
    <row r="65" spans="2:7" ht="30" customHeight="1" x14ac:dyDescent="0.25">
      <c r="B65" s="163" t="s">
        <v>75</v>
      </c>
      <c r="C65" s="164"/>
      <c r="D65" s="236"/>
      <c r="E65" s="236"/>
      <c r="F65" s="236"/>
      <c r="G65" s="236"/>
    </row>
    <row r="66" spans="2:7" ht="30" customHeight="1" x14ac:dyDescent="0.25">
      <c r="B66" s="163" t="s">
        <v>76</v>
      </c>
      <c r="C66" s="164"/>
      <c r="D66" s="58"/>
      <c r="E66" s="59"/>
      <c r="F66" s="59"/>
      <c r="G66" s="60"/>
    </row>
    <row r="67" spans="2:7" ht="30" customHeight="1" x14ac:dyDescent="0.25">
      <c r="B67" s="163" t="s">
        <v>77</v>
      </c>
      <c r="C67" s="164"/>
      <c r="D67" s="58"/>
      <c r="E67" s="59"/>
      <c r="F67" s="59"/>
      <c r="G67" s="60"/>
    </row>
    <row r="68" spans="2:7" ht="30.75" customHeight="1" x14ac:dyDescent="0.25">
      <c r="B68" s="163" t="s">
        <v>21</v>
      </c>
      <c r="C68" s="164"/>
      <c r="D68" s="233"/>
      <c r="E68" s="234"/>
      <c r="F68" s="234"/>
      <c r="G68" s="235"/>
    </row>
  </sheetData>
  <mergeCells count="25">
    <mergeCell ref="B68:C68"/>
    <mergeCell ref="D68:G68"/>
    <mergeCell ref="B64:C64"/>
    <mergeCell ref="D64:G64"/>
    <mergeCell ref="B65:C65"/>
    <mergeCell ref="D65:G65"/>
    <mergeCell ref="B66:C66"/>
    <mergeCell ref="B67:C67"/>
    <mergeCell ref="B61:C61"/>
    <mergeCell ref="D61:G61"/>
    <mergeCell ref="B62:C62"/>
    <mergeCell ref="B63:C63"/>
    <mergeCell ref="D63:G63"/>
    <mergeCell ref="K42:L43"/>
    <mergeCell ref="F42:J43"/>
    <mergeCell ref="B28:B30"/>
    <mergeCell ref="B58:F59"/>
    <mergeCell ref="G34:K34"/>
    <mergeCell ref="B2:F2"/>
    <mergeCell ref="G40:J40"/>
    <mergeCell ref="B31:D31"/>
    <mergeCell ref="C28:D30"/>
    <mergeCell ref="C4:E4"/>
    <mergeCell ref="B6:F6"/>
    <mergeCell ref="B7:F25"/>
  </mergeCells>
  <pageMargins left="0.7" right="0.7" top="0.75" bottom="0.75" header="0.3" footer="0.3"/>
  <pageSetup scale="5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287C7-252F-4963-A2C3-042D9FF3BBC8}">
  <sheetPr>
    <pageSetUpPr fitToPage="1"/>
  </sheetPr>
  <dimension ref="A2:S55"/>
  <sheetViews>
    <sheetView showGridLines="0" topLeftCell="A48" zoomScale="115" zoomScaleNormal="115" workbookViewId="0">
      <selection activeCell="C33" sqref="C33"/>
    </sheetView>
  </sheetViews>
  <sheetFormatPr defaultRowHeight="15" x14ac:dyDescent="0.25"/>
  <cols>
    <col min="1" max="1" width="18" style="14" customWidth="1"/>
    <col min="2" max="2" width="22.42578125" style="14" customWidth="1"/>
    <col min="3" max="3" width="37.85546875" style="14" customWidth="1"/>
    <col min="4" max="4" width="32.42578125" style="14" customWidth="1"/>
    <col min="5" max="5" width="44.28515625" style="14" customWidth="1"/>
    <col min="6" max="6" width="43.28515625" style="14" customWidth="1"/>
    <col min="7" max="7" width="21.85546875" style="14" customWidth="1"/>
    <col min="8" max="16384" width="9.140625" style="14"/>
  </cols>
  <sheetData>
    <row r="2" spans="2:19" ht="26.25" x14ac:dyDescent="0.25">
      <c r="B2" s="169" t="s">
        <v>24</v>
      </c>
      <c r="C2" s="169"/>
      <c r="D2" s="169"/>
      <c r="E2" s="169"/>
      <c r="F2" s="169"/>
      <c r="G2" s="169"/>
    </row>
    <row r="5" spans="2:19" ht="23.25" x14ac:dyDescent="0.35">
      <c r="B5" s="170" t="s">
        <v>25</v>
      </c>
      <c r="C5" s="170"/>
      <c r="D5" s="170"/>
      <c r="E5" s="170"/>
      <c r="F5" s="170"/>
      <c r="G5" s="170"/>
    </row>
    <row r="7" spans="2:19" ht="15" customHeight="1" thickBot="1" x14ac:dyDescent="0.3">
      <c r="B7" s="101"/>
      <c r="C7" s="101"/>
      <c r="D7" s="101"/>
      <c r="E7" s="101"/>
      <c r="F7" s="101"/>
      <c r="G7" s="101"/>
      <c r="I7" s="116"/>
      <c r="J7" s="116"/>
      <c r="K7" s="116"/>
      <c r="L7" s="116"/>
      <c r="M7" s="116"/>
      <c r="N7" s="116"/>
    </row>
    <row r="8" spans="2:19" ht="24.75" customHeight="1" thickBot="1" x14ac:dyDescent="0.3">
      <c r="B8" s="171" t="s">
        <v>152</v>
      </c>
      <c r="C8" s="172"/>
      <c r="D8" s="172"/>
      <c r="E8" s="173"/>
      <c r="F8" s="117"/>
      <c r="G8" s="117"/>
      <c r="H8" s="117"/>
      <c r="I8" s="117"/>
      <c r="J8" s="117"/>
      <c r="K8" s="117"/>
    </row>
    <row r="9" spans="2:19" ht="15" customHeight="1" x14ac:dyDescent="0.25">
      <c r="B9" s="183" t="s">
        <v>161</v>
      </c>
      <c r="C9" s="184"/>
      <c r="D9" s="184"/>
      <c r="E9" s="185"/>
      <c r="F9" s="105"/>
      <c r="G9" s="105"/>
      <c r="H9" s="105"/>
      <c r="I9" s="105"/>
      <c r="J9" s="105"/>
      <c r="K9" s="105"/>
    </row>
    <row r="10" spans="2:19" ht="15" customHeight="1" x14ac:dyDescent="0.25">
      <c r="B10" s="186"/>
      <c r="C10" s="187"/>
      <c r="D10" s="187"/>
      <c r="E10" s="188"/>
      <c r="F10" s="105"/>
      <c r="G10" s="105"/>
      <c r="H10" s="105"/>
      <c r="I10" s="105"/>
      <c r="J10" s="105"/>
      <c r="K10" s="105"/>
    </row>
    <row r="11" spans="2:19" ht="15" customHeight="1" x14ac:dyDescent="0.25">
      <c r="B11" s="186"/>
      <c r="C11" s="187"/>
      <c r="D11" s="187"/>
      <c r="E11" s="188"/>
      <c r="F11" s="105"/>
      <c r="G11" s="105"/>
      <c r="H11" s="105"/>
      <c r="I11" s="105"/>
      <c r="J11" s="105"/>
      <c r="K11" s="105"/>
      <c r="L11" s="17"/>
    </row>
    <row r="12" spans="2:19" ht="15" customHeight="1" x14ac:dyDescent="0.25">
      <c r="B12" s="186"/>
      <c r="C12" s="187"/>
      <c r="D12" s="187"/>
      <c r="E12" s="188"/>
      <c r="F12" s="105"/>
      <c r="G12" s="105"/>
      <c r="H12" s="105"/>
      <c r="I12" s="105"/>
      <c r="J12" s="105"/>
      <c r="K12" s="105"/>
      <c r="M12" s="118"/>
      <c r="N12" s="118"/>
      <c r="O12" s="118"/>
      <c r="P12" s="118"/>
      <c r="Q12" s="118"/>
      <c r="R12" s="118"/>
      <c r="S12" s="118"/>
    </row>
    <row r="13" spans="2:19" ht="15" customHeight="1" x14ac:dyDescent="0.25">
      <c r="B13" s="186"/>
      <c r="C13" s="187"/>
      <c r="D13" s="187"/>
      <c r="E13" s="188"/>
      <c r="F13" s="105"/>
      <c r="G13" s="105"/>
      <c r="H13" s="105"/>
      <c r="I13" s="105"/>
      <c r="J13" s="105"/>
      <c r="K13" s="105"/>
      <c r="M13" s="118"/>
      <c r="N13" s="118"/>
      <c r="O13" s="118"/>
      <c r="P13" s="118"/>
      <c r="Q13" s="118"/>
      <c r="R13" s="118"/>
      <c r="S13" s="118"/>
    </row>
    <row r="14" spans="2:19" ht="15" customHeight="1" x14ac:dyDescent="0.25">
      <c r="B14" s="186"/>
      <c r="C14" s="187"/>
      <c r="D14" s="187"/>
      <c r="E14" s="188"/>
      <c r="F14" s="105"/>
      <c r="G14" s="105"/>
      <c r="H14" s="121"/>
      <c r="I14" s="121"/>
      <c r="J14" s="121"/>
      <c r="K14" s="121"/>
      <c r="L14" s="121"/>
    </row>
    <row r="15" spans="2:19" ht="15" customHeight="1" x14ac:dyDescent="0.25">
      <c r="B15" s="186"/>
      <c r="C15" s="187"/>
      <c r="D15" s="187"/>
      <c r="E15" s="188"/>
      <c r="F15" s="105"/>
      <c r="G15" s="105"/>
      <c r="H15" s="121"/>
      <c r="I15" s="121"/>
      <c r="J15" s="121"/>
      <c r="K15" s="121"/>
      <c r="L15" s="121"/>
    </row>
    <row r="16" spans="2:19" ht="15" customHeight="1" x14ac:dyDescent="0.25">
      <c r="B16" s="186"/>
      <c r="C16" s="187"/>
      <c r="D16" s="187"/>
      <c r="E16" s="188"/>
      <c r="F16" s="105"/>
      <c r="G16" s="105"/>
      <c r="H16" s="105"/>
      <c r="I16" s="105"/>
      <c r="J16" s="105"/>
      <c r="K16" s="105"/>
    </row>
    <row r="17" spans="1:14" ht="15" customHeight="1" x14ac:dyDescent="0.25">
      <c r="B17" s="186"/>
      <c r="C17" s="187"/>
      <c r="D17" s="187"/>
      <c r="E17" s="188"/>
      <c r="F17" s="105"/>
      <c r="G17" s="105"/>
      <c r="H17" s="105"/>
      <c r="I17" s="105"/>
      <c r="J17" s="105"/>
      <c r="K17" s="105"/>
    </row>
    <row r="18" spans="1:14" ht="15" customHeight="1" x14ac:dyDescent="0.25">
      <c r="B18" s="186"/>
      <c r="C18" s="187"/>
      <c r="D18" s="187"/>
      <c r="E18" s="188"/>
      <c r="F18" s="105"/>
      <c r="G18" s="105"/>
      <c r="H18" s="105"/>
      <c r="I18" s="105"/>
      <c r="J18" s="105"/>
      <c r="K18" s="105"/>
      <c r="N18" s="112"/>
    </row>
    <row r="19" spans="1:14" ht="17.25" customHeight="1" x14ac:dyDescent="0.25">
      <c r="B19" s="186"/>
      <c r="C19" s="187"/>
      <c r="D19" s="187"/>
      <c r="E19" s="188"/>
      <c r="F19" s="105"/>
      <c r="G19" s="105"/>
      <c r="H19" s="105"/>
      <c r="I19" s="105"/>
      <c r="J19" s="105"/>
      <c r="K19" s="105"/>
    </row>
    <row r="20" spans="1:14" ht="17.25" customHeight="1" x14ac:dyDescent="0.25">
      <c r="B20" s="186"/>
      <c r="C20" s="187"/>
      <c r="D20" s="187"/>
      <c r="E20" s="188"/>
      <c r="F20" s="105"/>
      <c r="G20" s="105"/>
      <c r="H20" s="105"/>
      <c r="I20" s="105"/>
      <c r="J20" s="105"/>
      <c r="K20" s="105"/>
    </row>
    <row r="21" spans="1:14" ht="57" customHeight="1" x14ac:dyDescent="0.25">
      <c r="B21" s="186"/>
      <c r="C21" s="187"/>
      <c r="D21" s="187"/>
      <c r="E21" s="188"/>
      <c r="F21" s="105"/>
      <c r="G21" s="105"/>
      <c r="H21" s="105"/>
      <c r="I21" s="105"/>
      <c r="J21" s="105"/>
      <c r="K21" s="105"/>
    </row>
    <row r="22" spans="1:14" ht="32.25" customHeight="1" thickBot="1" x14ac:dyDescent="0.3">
      <c r="B22" s="189"/>
      <c r="C22" s="190"/>
      <c r="D22" s="190"/>
      <c r="E22" s="191"/>
      <c r="F22" s="105"/>
      <c r="G22" s="21"/>
    </row>
    <row r="23" spans="1:14" ht="29.25" customHeight="1" x14ac:dyDescent="0.25">
      <c r="B23" s="105"/>
      <c r="C23" s="105"/>
      <c r="D23" s="105"/>
      <c r="E23" s="105"/>
      <c r="F23" s="105"/>
      <c r="G23" s="21"/>
    </row>
    <row r="24" spans="1:14" ht="15.75" thickBot="1" x14ac:dyDescent="0.3"/>
    <row r="25" spans="1:14" ht="15" customHeight="1" x14ac:dyDescent="0.25">
      <c r="B25" s="258" t="s">
        <v>118</v>
      </c>
      <c r="C25" s="245" t="s">
        <v>119</v>
      </c>
      <c r="D25" s="246"/>
      <c r="E25" s="246"/>
      <c r="F25" s="247"/>
      <c r="G25" s="78"/>
    </row>
    <row r="26" spans="1:14" ht="15" customHeight="1" x14ac:dyDescent="0.25">
      <c r="B26" s="259"/>
      <c r="C26" s="248"/>
      <c r="D26" s="249"/>
      <c r="E26" s="249"/>
      <c r="F26" s="250"/>
      <c r="G26" s="78"/>
      <c r="H26" s="126"/>
      <c r="I26" s="127"/>
      <c r="J26" s="127"/>
      <c r="K26" s="127"/>
      <c r="L26" s="127"/>
    </row>
    <row r="27" spans="1:14" ht="24.75" customHeight="1" thickBot="1" x14ac:dyDescent="0.3">
      <c r="B27" s="259"/>
      <c r="C27" s="251"/>
      <c r="D27" s="252"/>
      <c r="E27" s="252"/>
      <c r="F27" s="253"/>
      <c r="G27" s="78"/>
      <c r="H27" s="127"/>
      <c r="I27" s="127"/>
      <c r="J27" s="127"/>
      <c r="K27" s="127"/>
      <c r="L27" s="127"/>
    </row>
    <row r="28" spans="1:14" ht="121.5" customHeight="1" thickBot="1" x14ac:dyDescent="0.3">
      <c r="B28" s="256" t="s">
        <v>80</v>
      </c>
      <c r="C28" s="256" t="s">
        <v>28</v>
      </c>
      <c r="D28" s="256" t="s">
        <v>29</v>
      </c>
      <c r="E28" s="123" t="s">
        <v>159</v>
      </c>
      <c r="F28" s="125" t="s">
        <v>158</v>
      </c>
      <c r="H28" s="127"/>
      <c r="I28" s="127"/>
      <c r="J28" s="127"/>
      <c r="K28" s="127"/>
      <c r="L28" s="127"/>
    </row>
    <row r="29" spans="1:14" ht="21" customHeight="1" thickBot="1" x14ac:dyDescent="0.3">
      <c r="B29" s="257"/>
      <c r="C29" s="257"/>
      <c r="D29" s="257"/>
      <c r="E29" s="129" t="s">
        <v>160</v>
      </c>
      <c r="F29" s="128" t="s">
        <v>160</v>
      </c>
      <c r="H29" s="127"/>
      <c r="I29" s="127"/>
      <c r="J29" s="127"/>
      <c r="K29" s="127"/>
      <c r="L29" s="127"/>
    </row>
    <row r="30" spans="1:14" ht="26.25" customHeight="1" thickBot="1" x14ac:dyDescent="0.3">
      <c r="A30" s="16"/>
      <c r="B30" s="62" t="s">
        <v>90</v>
      </c>
      <c r="C30" s="67" t="s">
        <v>120</v>
      </c>
      <c r="D30" s="56" t="s">
        <v>36</v>
      </c>
      <c r="E30" s="111">
        <v>0</v>
      </c>
      <c r="F30" s="124">
        <v>0</v>
      </c>
      <c r="H30" s="127"/>
      <c r="I30" s="127"/>
      <c r="J30" s="127"/>
      <c r="K30" s="127"/>
      <c r="L30" s="127"/>
    </row>
    <row r="31" spans="1:14" ht="27" customHeight="1" thickBot="1" x14ac:dyDescent="0.3">
      <c r="A31" s="15"/>
      <c r="B31" s="64" t="s">
        <v>90</v>
      </c>
      <c r="C31" s="66" t="s">
        <v>120</v>
      </c>
      <c r="D31" s="65" t="s">
        <v>121</v>
      </c>
      <c r="E31" s="111">
        <v>0</v>
      </c>
      <c r="F31" s="124">
        <v>0</v>
      </c>
      <c r="H31" s="127"/>
      <c r="I31" s="127"/>
      <c r="J31" s="127"/>
      <c r="K31" s="127"/>
      <c r="L31" s="127"/>
    </row>
    <row r="32" spans="1:14" ht="23.25" customHeight="1" thickBot="1" x14ac:dyDescent="0.3">
      <c r="A32" s="16"/>
      <c r="B32" s="64" t="s">
        <v>90</v>
      </c>
      <c r="C32" s="52" t="s">
        <v>122</v>
      </c>
      <c r="D32" s="35">
        <v>20</v>
      </c>
      <c r="E32" s="111">
        <v>0</v>
      </c>
      <c r="F32" s="124">
        <v>0</v>
      </c>
      <c r="H32" s="71"/>
      <c r="I32" s="71"/>
      <c r="J32" s="71"/>
      <c r="K32" s="71"/>
      <c r="L32" s="71"/>
    </row>
    <row r="33" spans="1:12" ht="20.25" customHeight="1" thickBot="1" x14ac:dyDescent="0.3">
      <c r="A33" s="16"/>
      <c r="B33" s="64" t="s">
        <v>90</v>
      </c>
      <c r="C33" s="52" t="s">
        <v>38</v>
      </c>
      <c r="D33" s="35">
        <v>23</v>
      </c>
      <c r="E33" s="111">
        <v>0</v>
      </c>
      <c r="F33" s="124">
        <v>0</v>
      </c>
      <c r="H33" s="71"/>
      <c r="I33" s="71"/>
      <c r="J33" s="71"/>
      <c r="K33" s="71"/>
      <c r="L33" s="71"/>
    </row>
    <row r="34" spans="1:12" ht="22.5" customHeight="1" thickBot="1" x14ac:dyDescent="0.3">
      <c r="A34" s="15"/>
      <c r="B34" s="64" t="s">
        <v>90</v>
      </c>
      <c r="C34" s="63" t="s">
        <v>40</v>
      </c>
      <c r="D34" s="61">
        <v>28</v>
      </c>
      <c r="E34" s="111">
        <v>0</v>
      </c>
      <c r="F34" s="124">
        <v>0</v>
      </c>
      <c r="H34" s="71"/>
      <c r="I34" s="71"/>
      <c r="J34" s="71"/>
      <c r="K34" s="71"/>
      <c r="L34" s="71"/>
    </row>
    <row r="35" spans="1:12" ht="21.75" customHeight="1" thickBot="1" x14ac:dyDescent="0.3">
      <c r="A35" s="16"/>
      <c r="B35" s="64" t="s">
        <v>90</v>
      </c>
      <c r="C35" s="52" t="s">
        <v>41</v>
      </c>
      <c r="D35" s="35">
        <v>28</v>
      </c>
      <c r="E35" s="111">
        <v>0</v>
      </c>
      <c r="F35" s="124">
        <v>0</v>
      </c>
      <c r="H35" s="71"/>
      <c r="I35" s="71"/>
      <c r="J35" s="71"/>
      <c r="K35" s="71"/>
      <c r="L35" s="71"/>
    </row>
    <row r="36" spans="1:12" ht="21" customHeight="1" thickBot="1" x14ac:dyDescent="0.3">
      <c r="B36" s="64" t="s">
        <v>90</v>
      </c>
      <c r="C36" s="52" t="s">
        <v>42</v>
      </c>
      <c r="D36" s="35">
        <v>35</v>
      </c>
      <c r="E36" s="111">
        <v>0</v>
      </c>
      <c r="F36" s="124">
        <v>0</v>
      </c>
    </row>
    <row r="37" spans="1:12" ht="21.75" customHeight="1" thickBot="1" x14ac:dyDescent="0.3">
      <c r="B37" s="64" t="s">
        <v>90</v>
      </c>
      <c r="C37" s="53" t="s">
        <v>123</v>
      </c>
      <c r="D37" s="37">
        <v>52</v>
      </c>
      <c r="E37" s="111">
        <v>0</v>
      </c>
      <c r="F37" s="124">
        <v>0</v>
      </c>
    </row>
    <row r="38" spans="1:12" ht="28.5" customHeight="1" thickBot="1" x14ac:dyDescent="0.3">
      <c r="B38" s="64" t="s">
        <v>90</v>
      </c>
      <c r="C38" s="63" t="s">
        <v>124</v>
      </c>
      <c r="D38" s="61">
        <v>52</v>
      </c>
      <c r="E38" s="111">
        <v>0</v>
      </c>
      <c r="F38" s="124">
        <v>0</v>
      </c>
    </row>
    <row r="39" spans="1:12" ht="23.25" customHeight="1" thickBot="1" x14ac:dyDescent="0.3">
      <c r="B39" s="64" t="s">
        <v>90</v>
      </c>
      <c r="C39" s="54" t="s">
        <v>46</v>
      </c>
      <c r="D39" s="36">
        <v>60</v>
      </c>
      <c r="E39" s="111">
        <v>0</v>
      </c>
      <c r="F39" s="124">
        <v>0</v>
      </c>
    </row>
    <row r="40" spans="1:12" ht="24.75" customHeight="1" thickBot="1" x14ac:dyDescent="0.3">
      <c r="B40" s="64" t="s">
        <v>90</v>
      </c>
      <c r="C40" s="34" t="s">
        <v>48</v>
      </c>
      <c r="D40" s="19">
        <v>71</v>
      </c>
      <c r="E40" s="111">
        <v>0</v>
      </c>
      <c r="F40" s="124">
        <v>0</v>
      </c>
    </row>
    <row r="41" spans="1:12" ht="31.5" customHeight="1" thickBot="1" x14ac:dyDescent="0.3">
      <c r="B41" s="64" t="s">
        <v>90</v>
      </c>
      <c r="C41" s="54" t="s">
        <v>125</v>
      </c>
      <c r="D41" s="37">
        <v>84</v>
      </c>
      <c r="E41" s="111">
        <v>0</v>
      </c>
      <c r="F41" s="124">
        <v>0</v>
      </c>
    </row>
    <row r="42" spans="1:12" ht="28.5" customHeight="1" thickBot="1" x14ac:dyDescent="0.3">
      <c r="B42" s="68" t="s">
        <v>90</v>
      </c>
      <c r="C42" s="69" t="s">
        <v>126</v>
      </c>
      <c r="D42" s="70">
        <v>85</v>
      </c>
      <c r="E42" s="111">
        <v>0</v>
      </c>
      <c r="F42" s="124">
        <v>0</v>
      </c>
    </row>
    <row r="43" spans="1:12" ht="15" customHeight="1" x14ac:dyDescent="0.25">
      <c r="B43" s="264"/>
      <c r="C43" s="265"/>
      <c r="D43" s="266"/>
      <c r="E43" s="262">
        <f>SUM(E30:E42)</f>
        <v>0</v>
      </c>
      <c r="F43" s="254">
        <f>SUM(F30:F42)</f>
        <v>0</v>
      </c>
      <c r="G43" s="277"/>
    </row>
    <row r="44" spans="1:12" ht="27" customHeight="1" thickBot="1" x14ac:dyDescent="0.3">
      <c r="B44" s="267"/>
      <c r="C44" s="268"/>
      <c r="D44" s="269"/>
      <c r="E44" s="263"/>
      <c r="F44" s="255"/>
      <c r="G44" s="278"/>
    </row>
    <row r="45" spans="1:12" ht="35.25" customHeight="1" thickBot="1" x14ac:dyDescent="0.3">
      <c r="B45" s="274" t="s">
        <v>128</v>
      </c>
      <c r="C45" s="275"/>
      <c r="D45" s="276"/>
      <c r="E45" s="272">
        <f>SUM(E43+F43)</f>
        <v>0</v>
      </c>
      <c r="F45" s="273"/>
      <c r="G45" s="99"/>
    </row>
    <row r="47" spans="1:12" ht="22.5" customHeight="1" thickBot="1" x14ac:dyDescent="0.3"/>
    <row r="48" spans="1:12" ht="32.25" customHeight="1" x14ac:dyDescent="0.25">
      <c r="B48" s="270" t="s">
        <v>16</v>
      </c>
      <c r="C48" s="271"/>
      <c r="D48" s="260"/>
      <c r="E48" s="261"/>
      <c r="F48" s="122"/>
      <c r="G48" s="119"/>
      <c r="H48" s="119"/>
    </row>
    <row r="49" spans="2:8" ht="29.25" customHeight="1" x14ac:dyDescent="0.25">
      <c r="B49" s="243" t="s">
        <v>18</v>
      </c>
      <c r="C49" s="244"/>
      <c r="D49" s="237"/>
      <c r="E49" s="238"/>
      <c r="F49" s="122"/>
      <c r="G49" s="119"/>
      <c r="H49" s="119"/>
    </row>
    <row r="50" spans="2:8" ht="29.25" customHeight="1" x14ac:dyDescent="0.25">
      <c r="B50" s="243" t="s">
        <v>17</v>
      </c>
      <c r="C50" s="244"/>
      <c r="D50" s="237"/>
      <c r="E50" s="238"/>
      <c r="F50" s="122"/>
      <c r="G50" s="119"/>
      <c r="H50" s="119"/>
    </row>
    <row r="51" spans="2:8" ht="28.5" customHeight="1" x14ac:dyDescent="0.25">
      <c r="B51" s="243" t="s">
        <v>74</v>
      </c>
      <c r="C51" s="244"/>
      <c r="D51" s="237"/>
      <c r="E51" s="238"/>
      <c r="F51" s="122"/>
      <c r="G51" s="119"/>
      <c r="H51" s="119"/>
    </row>
    <row r="52" spans="2:8" ht="30" customHeight="1" x14ac:dyDescent="0.25">
      <c r="B52" s="243" t="s">
        <v>75</v>
      </c>
      <c r="C52" s="244"/>
      <c r="D52" s="237"/>
      <c r="E52" s="238"/>
      <c r="F52" s="122"/>
      <c r="G52" s="119"/>
      <c r="H52" s="119"/>
    </row>
    <row r="53" spans="2:8" ht="30" customHeight="1" x14ac:dyDescent="0.25">
      <c r="B53" s="243" t="s">
        <v>76</v>
      </c>
      <c r="C53" s="244"/>
      <c r="D53" s="237"/>
      <c r="E53" s="238"/>
      <c r="F53" s="122"/>
      <c r="G53" s="119"/>
      <c r="H53" s="119"/>
    </row>
    <row r="54" spans="2:8" ht="30" customHeight="1" x14ac:dyDescent="0.25">
      <c r="B54" s="243" t="s">
        <v>127</v>
      </c>
      <c r="C54" s="244"/>
      <c r="D54" s="237"/>
      <c r="E54" s="238"/>
      <c r="F54" s="122"/>
      <c r="G54" s="119"/>
      <c r="H54" s="119"/>
    </row>
    <row r="55" spans="2:8" ht="30.75" customHeight="1" thickBot="1" x14ac:dyDescent="0.3">
      <c r="B55" s="241" t="s">
        <v>21</v>
      </c>
      <c r="C55" s="242"/>
      <c r="D55" s="239"/>
      <c r="E55" s="240"/>
      <c r="F55" s="122"/>
      <c r="G55" s="119"/>
      <c r="H55" s="119"/>
    </row>
  </sheetData>
  <mergeCells count="31">
    <mergeCell ref="B2:G2"/>
    <mergeCell ref="B5:G5"/>
    <mergeCell ref="B52:C52"/>
    <mergeCell ref="B25:B27"/>
    <mergeCell ref="D52:E52"/>
    <mergeCell ref="D48:E48"/>
    <mergeCell ref="D49:E49"/>
    <mergeCell ref="D50:E50"/>
    <mergeCell ref="D51:E51"/>
    <mergeCell ref="E43:E44"/>
    <mergeCell ref="B43:D44"/>
    <mergeCell ref="B48:C48"/>
    <mergeCell ref="B49:C49"/>
    <mergeCell ref="E45:F45"/>
    <mergeCell ref="B45:D45"/>
    <mergeCell ref="G43:G44"/>
    <mergeCell ref="D53:E53"/>
    <mergeCell ref="D54:E54"/>
    <mergeCell ref="D55:E55"/>
    <mergeCell ref="B8:E8"/>
    <mergeCell ref="B9:E22"/>
    <mergeCell ref="B55:C55"/>
    <mergeCell ref="B51:C51"/>
    <mergeCell ref="B50:C50"/>
    <mergeCell ref="B53:C53"/>
    <mergeCell ref="B54:C54"/>
    <mergeCell ref="C25:F27"/>
    <mergeCell ref="F43:F44"/>
    <mergeCell ref="B28:B29"/>
    <mergeCell ref="C28:C29"/>
    <mergeCell ref="D28:D29"/>
  </mergeCells>
  <pageMargins left="0.7" right="0.7" top="0.75" bottom="0.75" header="0.3" footer="0.3"/>
  <pageSetup scale="5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5650377905FA46812A7217E7C9E9A2" ma:contentTypeVersion="9" ma:contentTypeDescription="Create a new document." ma:contentTypeScope="" ma:versionID="182251815811f717ca0942a315e1d7c8">
  <xsd:schema xmlns:xsd="http://www.w3.org/2001/XMLSchema" xmlns:xs="http://www.w3.org/2001/XMLSchema" xmlns:p="http://schemas.microsoft.com/office/2006/metadata/properties" xmlns:ns2="a9ef0621-6936-4ab5-af90-8591773bbafc" targetNamespace="http://schemas.microsoft.com/office/2006/metadata/properties" ma:root="true" ma:fieldsID="d0b8f3ab5e4de3c3fc2adc937b364ba3" ns2:_="">
    <xsd:import namespace="a9ef0621-6936-4ab5-af90-8591773bba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ef0621-6936-4ab5-af90-8591773bba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d75a26-1d4f-4940-827e-208394ef69b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ef0621-6936-4ab5-af90-8591773bbaf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3AC04C-1A28-456B-9340-ED7DA841005E}">
  <ds:schemaRefs>
    <ds:schemaRef ds:uri="http://schemas.microsoft.com/sharepoint/v3/contenttype/forms"/>
  </ds:schemaRefs>
</ds:datastoreItem>
</file>

<file path=customXml/itemProps2.xml><?xml version="1.0" encoding="utf-8"?>
<ds:datastoreItem xmlns:ds="http://schemas.openxmlformats.org/officeDocument/2006/customXml" ds:itemID="{9C7D66E6-CD66-4F42-93E8-B83DDA776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ef0621-6936-4ab5-af90-8591773bb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A22B5-F64A-449F-8931-9AC9A9083286}">
  <ds:schemaRefs>
    <ds:schemaRef ds:uri="http://schemas.microsoft.com/office/2006/metadata/properties"/>
    <ds:schemaRef ds:uri="http://schemas.microsoft.com/office/infopath/2007/PartnerControls"/>
    <ds:schemaRef ds:uri="a9ef0621-6936-4ab5-af90-8591773bbafc"/>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LOT 1</vt:lpstr>
      <vt:lpstr>LOT 2</vt:lpstr>
      <vt:lpstr>LOT 3</vt:lpstr>
      <vt:lpstr>'LOT 1'!_Toc175864254</vt:lpstr>
      <vt:lpstr>'LOT 2'!_Toc175864254</vt:lpstr>
      <vt:lpstr>'LOT 3'!_Toc175864254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Kim.Rainsford</dc:creator>
  <cp:keywords/>
  <dc:description/>
  <cp:lastModifiedBy>Kim.Rainsford</cp:lastModifiedBy>
  <cp:revision/>
  <dcterms:created xsi:type="dcterms:W3CDTF">2025-05-06T11:45:42Z</dcterms:created>
  <dcterms:modified xsi:type="dcterms:W3CDTF">2026-06-17T14:21:46Z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0x010100EE5650377905FA46812A7217E7C9E9A2</vt:lpwstr>
  </property>
  <property fmtid="{D5CDD505-2E9C-101B-9397-08002B2CF9AE}" pid="3" name="MediaServiceImageTags">
    <vt:lpwstr/>
  </property>
</Properties>
</file>