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aryna.diachenko\OneDrive - Galway and Roscommon ETB\Documents\DMN\"/>
    </mc:Choice>
  </mc:AlternateContent>
  <xr:revisionPtr revIDLastSave="0" documentId="13_ncr:1_{B111CF89-244C-49DB-858B-8F15CCE87651}" xr6:coauthVersionLast="47" xr6:coauthVersionMax="47" xr10:uidLastSave="{00000000-0000-0000-0000-000000000000}"/>
  <bookViews>
    <workbookView xWindow="-108" yWindow="-108" windowWidth="23256" windowHeight="12456" xr2:uid="{4EECE6FC-1B76-48CA-AAC4-7F747DE70993}"/>
  </bookViews>
  <sheets>
    <sheet name="Appendix 2 Lot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D53" i="1"/>
  <c r="D54" i="1"/>
  <c r="D50" i="1"/>
  <c r="D49" i="1"/>
  <c r="D48" i="1"/>
  <c r="D47" i="1"/>
  <c r="D43" i="1"/>
  <c r="D15" i="1"/>
  <c r="D9" i="1"/>
  <c r="D52" i="1"/>
  <c r="D51" i="1"/>
  <c r="D46" i="1"/>
  <c r="D45" i="1"/>
  <c r="D44" i="1"/>
  <c r="D42" i="1"/>
  <c r="D16" i="1" l="1"/>
  <c r="D26" i="1" l="1"/>
  <c r="D27" i="1"/>
  <c r="D28" i="1"/>
  <c r="D29" i="1"/>
  <c r="D30" i="1"/>
  <c r="D31" i="1"/>
  <c r="D12" i="1"/>
  <c r="D14" i="1"/>
  <c r="D13" i="1"/>
  <c r="D11" i="1"/>
  <c r="D10" i="1"/>
  <c r="D8" i="1"/>
  <c r="D32" i="1" l="1"/>
  <c r="D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Maryna Diachenko</author>
  </authors>
  <commentList>
    <comment ref="A1" authorId="0" shapeId="0" xr:uid="{C06EBF43-817B-4243-B9AB-DE677305CDD2}">
      <text>
        <r>
          <rPr>
            <sz val="11"/>
            <color rgb="FF000000"/>
            <rFont val="Calibri"/>
            <family val="2"/>
          </rPr>
          <t xml:space="preserve">Maryna Diachenko:
</t>
        </r>
        <r>
          <rPr>
            <sz val="11"/>
            <color rgb="FF000000"/>
            <rFont val="Calibri"/>
            <family val="2"/>
          </rPr>
          <t xml:space="preserve">Eric Cunningham has to give his suggestions till 08.05.2026
</t>
        </r>
        <r>
          <rPr>
            <sz val="11"/>
            <color rgb="FF000000"/>
            <rFont val="Calibri"/>
            <family val="2"/>
          </rPr>
          <t xml:space="preserve">
</t>
        </r>
        <r>
          <rPr>
            <sz val="11"/>
            <color rgb="FF000000"/>
            <rFont val="Calibri"/>
            <family val="2"/>
          </rPr>
          <t xml:space="preserve">- email from Eric 07.05.2026 "I have been on annual leave for a family occasion since our meeting and so it will probably be next week before I get to this unfortunately." </t>
        </r>
      </text>
    </comment>
  </commentList>
</comments>
</file>

<file path=xl/sharedStrings.xml><?xml version="1.0" encoding="utf-8"?>
<sst xmlns="http://schemas.openxmlformats.org/spreadsheetml/2006/main" count="68" uniqueCount="43">
  <si>
    <t>Item</t>
  </si>
  <si>
    <t>A</t>
  </si>
  <si>
    <t>B</t>
  </si>
  <si>
    <t>C</t>
  </si>
  <si>
    <t xml:space="preserve">Number of Hours </t>
  </si>
  <si>
    <t>Maximum Hourly Rate</t>
  </si>
  <si>
    <t>Total</t>
  </si>
  <si>
    <t>(Do Not ADJUST)</t>
  </si>
  <si>
    <t>€</t>
  </si>
  <si>
    <t>Excl. VAT</t>
  </si>
  <si>
    <t>(A x B = C)</t>
  </si>
  <si>
    <t xml:space="preserve">Provision of Sound Services including PA system </t>
  </si>
  <si>
    <t>Provision of Light Engineer</t>
  </si>
  <si>
    <t xml:space="preserve">Provision of Sound Engineer </t>
  </si>
  <si>
    <t xml:space="preserve">TOTAL TABLE  / Scenario 1 </t>
  </si>
  <si>
    <t xml:space="preserve">TOTAL TABLE  / Scenario 2 </t>
  </si>
  <si>
    <t>Lot 2 - Lighting, Sound and Staging Services for Music Generation.</t>
  </si>
  <si>
    <t>Provision of Rigger</t>
  </si>
  <si>
    <t>Provision of Monitor Engineer</t>
  </si>
  <si>
    <t>Table 1 – Pricing Schedule (inclusive of all administrative expenses) for Scenario 1 – Orchestra/Large Ensemble Performance/Event with guest performers)
*************************************************************************
Duration of Event: 1 day (Sample scenario: 7.30pm-9.30pm show with production rehearsals from 12 noon, or 10.30am-1pm event with no rehearsal)
Get in/Event Build: Day of Event
Get out/Derig: Day of Event
Delivery and collection of all the equipment should be included in all costs submitted.  All cabling and ancillary items required for operation of the equipment should also be included.</t>
  </si>
  <si>
    <t>Provision of Lighting Services (Including 12 moving heads)</t>
  </si>
  <si>
    <t xml:space="preserve">Provision of Qty.2 x 12ft x 7.5ft Screen minimum on stands with projector of 6500 lumens minimum </t>
  </si>
  <si>
    <t>Table 2 – Pricing Schedule (inclusive of all administrative expenses) for Scenario 2 – Band Performances
*************************************************************************
Duration of Event: 1 day (Sample scenario: 7.30pm-10pm show, sound checks from 4pm, to include 5 x 5 piece bands) 
Get in/Event Build: Day of Event 
Get out/Derig: Day after Event final performance
The system should be adequate to provide clear and evenly distributed coverage within the main body of the venue and should be appropriate for the delivery of speech and music.
All system components should be either stand mount or self-supporting.
Delivery and collection of all the equipment should be included in all costs submitted.  All cabling and ancillary items required for operation of the equipment should also be included.</t>
  </si>
  <si>
    <t>Provision of Lighting Engineer</t>
  </si>
  <si>
    <t>Provision of Drapage (40 metres with 4 metre drop)</t>
  </si>
  <si>
    <t xml:space="preserve">Provision of Qty.2 x 12ft x 7.5ft (minimum) screens on stands with Qty.2 projectors of 6500lumens minimum </t>
  </si>
  <si>
    <t>Provision of Stage Services (12 x 8 metre with access stairs x 2)</t>
  </si>
  <si>
    <t>Provision of individual mics for 40 piece orchestra + 5 piece band/guest soloists with monitoring throughout</t>
  </si>
  <si>
    <t xml:space="preserve">Provision of PA system (Line Array) </t>
  </si>
  <si>
    <t>Provision of Flown PA system (Line Array)</t>
  </si>
  <si>
    <t>Provision of Lighting Services (incl. 20 moving heads)</t>
  </si>
  <si>
    <t>Provision of Stage Services (16 metre x 10 metre)</t>
  </si>
  <si>
    <t xml:space="preserve">Provision of LED wall (16 metre x 4 metre) </t>
  </si>
  <si>
    <t xml:space="preserve">Provision of FOH Sound Engineer </t>
  </si>
  <si>
    <t>Provision &amp; installation of draping (50 metre length with 5 metre drop)</t>
  </si>
  <si>
    <t xml:space="preserve">Provision of Lighting Designer </t>
  </si>
  <si>
    <t>Provision of Rigging &amp; Trussing (for Light, Sound &amp; Aerial Artist). Include cost of hoists/installation.</t>
  </si>
  <si>
    <t>Provision of 1 x 150 kVA silenced diesel generator with event distribution, cabling, RCD protection, earthing, and qualified electrician/technician on site.</t>
  </si>
  <si>
    <t>Provision of individual mics for 50 piece orchestra , 5 piece band/guest soloists and 100 piece choir, with monitoring throughout</t>
  </si>
  <si>
    <t>TOTAL TABLE  / Scenario 3</t>
  </si>
  <si>
    <t>Table 2 – Pricing Schedule (inclusive of all administrative expenses) for Scenario 3 – Live Concert &amp; TV Event 
*************************************************************************
Duration of Event: 1 Night plus + 1 rehearsal (same day, from 11am)
Get in/Event Build: 12 hours before the rehearsal (Scenario: 8pm-10pm event, production rehearsals from 11am same day) 
Get out/Derig: Directly after the event (during the night)
The system should be adequate to provide clear and evenly distributed coverage within the main body of the venue and should be appropriate for the delivery of speech and music.
All system components should be flown and trussing installed
Delivery and collection of all the equipment should be included in all costs submitted.  All cabling and ancillary items required for operation of the equipment should also be included.</t>
  </si>
  <si>
    <t>Provision of Stage Services (10mx6m)</t>
  </si>
  <si>
    <t>Provision of Lighting Services (6 moving heads)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</si>
</sst>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theme="1"/>
      <name val="Calibri"/>
      <family val="2"/>
      <scheme val="minor"/>
    </font>
    <font>
      <sz val="12"/>
      <color theme="1"/>
      <name val="Calibri"/>
      <family val="2"/>
      <scheme val="minor"/>
    </font>
    <font>
      <sz val="12"/>
      <color theme="1"/>
      <name val="Calibri"/>
      <family val="2"/>
      <scheme val="minor"/>
    </font>
    <font>
      <b/>
      <sz val="12"/>
      <color rgb="FF000000"/>
      <name val="Calibri"/>
      <family val="2"/>
      <scheme val="minor"/>
    </font>
    <font>
      <sz val="11"/>
      <color rgb="FF000000"/>
      <name val="Calibri"/>
      <family val="2"/>
      <scheme val="minor"/>
    </font>
    <font>
      <sz val="12"/>
      <color rgb="FF000000"/>
      <name val="Calibri"/>
      <family val="2"/>
      <scheme val="minor"/>
    </font>
    <font>
      <b/>
      <sz val="12"/>
      <color rgb="FF000000"/>
      <name val="Aptos"/>
    </font>
    <font>
      <sz val="11"/>
      <color rgb="FF000000"/>
      <name val="Calibri"/>
      <family val="2"/>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theme="4" tint="0.39997558519241921"/>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23">
    <xf numFmtId="0" fontId="0" fillId="0" borderId="0" xfId="0"/>
    <xf numFmtId="0" fontId="2" fillId="0" borderId="0" xfId="0" applyFont="1" applyAlignment="1">
      <alignment vertical="center"/>
    </xf>
    <xf numFmtId="0" fontId="3" fillId="2" borderId="7" xfId="0" applyFont="1" applyFill="1" applyBorder="1" applyAlignment="1">
      <alignment horizontal="center" vertical="center" wrapText="1"/>
    </xf>
    <xf numFmtId="0" fontId="0" fillId="2" borderId="6" xfId="0" applyFill="1" applyBorder="1" applyAlignment="1">
      <alignment vertical="top" wrapText="1"/>
    </xf>
    <xf numFmtId="0" fontId="3" fillId="2" borderId="6" xfId="0" applyFont="1" applyFill="1" applyBorder="1" applyAlignment="1">
      <alignment horizontal="center" vertical="center" wrapText="1"/>
    </xf>
    <xf numFmtId="0" fontId="4" fillId="2" borderId="4" xfId="0" applyFont="1" applyFill="1" applyBorder="1" applyAlignment="1">
      <alignment vertical="center" wrapText="1"/>
    </xf>
    <xf numFmtId="8" fontId="2" fillId="0" borderId="6" xfId="0" applyNumberFormat="1" applyFont="1" applyBorder="1" applyAlignment="1">
      <alignment horizontal="center" vertical="center" wrapText="1"/>
    </xf>
    <xf numFmtId="8" fontId="5" fillId="3"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5" borderId="0" xfId="0" applyFill="1"/>
    <xf numFmtId="0" fontId="4" fillId="2" borderId="9" xfId="0" applyFont="1" applyFill="1" applyBorder="1" applyAlignment="1">
      <alignment vertical="center" wrapText="1"/>
    </xf>
    <xf numFmtId="0" fontId="5" fillId="4" borderId="10" xfId="0" applyFont="1" applyFill="1" applyBorder="1" applyAlignment="1">
      <alignment horizontal="center" vertical="center" wrapText="1"/>
    </xf>
    <xf numFmtId="8" fontId="1" fillId="0" borderId="6" xfId="0" applyNumberFormat="1" applyFont="1" applyBorder="1" applyAlignment="1">
      <alignment horizontal="center"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2" borderId="8" xfId="0" applyFont="1" applyFill="1" applyBorder="1" applyAlignment="1">
      <alignment vertical="center" wrapText="1"/>
    </xf>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6" fillId="5"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2232-FC96-4BD2-A332-44E605829C53}">
  <sheetPr>
    <pageSetUpPr fitToPage="1"/>
  </sheetPr>
  <dimension ref="A1:D55"/>
  <sheetViews>
    <sheetView tabSelected="1" zoomScaleNormal="100" workbookViewId="0">
      <selection activeCell="H47" sqref="H47"/>
    </sheetView>
  </sheetViews>
  <sheetFormatPr defaultColWidth="8.77734375" defaultRowHeight="14.4" x14ac:dyDescent="0.3"/>
  <cols>
    <col min="1" max="1" width="46" customWidth="1"/>
    <col min="2" max="2" width="27.77734375" customWidth="1"/>
    <col min="3" max="3" width="25" customWidth="1"/>
    <col min="4" max="4" width="38.44140625" customWidth="1"/>
  </cols>
  <sheetData>
    <row r="1" spans="1:4" ht="24.75" customHeight="1" x14ac:dyDescent="0.3">
      <c r="A1" s="22" t="s">
        <v>16</v>
      </c>
      <c r="B1" s="22"/>
      <c r="C1" s="22"/>
      <c r="D1" s="9"/>
    </row>
    <row r="2" spans="1:4" ht="16.2" thickBot="1" x14ac:dyDescent="0.35">
      <c r="A2" s="1"/>
    </row>
    <row r="3" spans="1:4" ht="146.25" customHeight="1" thickBot="1" x14ac:dyDescent="0.35">
      <c r="A3" s="16" t="s">
        <v>19</v>
      </c>
      <c r="B3" s="17"/>
      <c r="C3" s="17"/>
      <c r="D3" s="18"/>
    </row>
    <row r="4" spans="1:4" ht="15.6" x14ac:dyDescent="0.3">
      <c r="A4" s="19" t="s">
        <v>0</v>
      </c>
      <c r="B4" s="2" t="s">
        <v>1</v>
      </c>
      <c r="C4" s="2" t="s">
        <v>2</v>
      </c>
      <c r="D4" s="2" t="s">
        <v>3</v>
      </c>
    </row>
    <row r="5" spans="1:4" ht="36" customHeight="1" x14ac:dyDescent="0.3">
      <c r="A5" s="20"/>
      <c r="B5" s="2" t="s">
        <v>4</v>
      </c>
      <c r="C5" s="2" t="s">
        <v>5</v>
      </c>
      <c r="D5" s="2" t="s">
        <v>6</v>
      </c>
    </row>
    <row r="6" spans="1:4" ht="26.25" customHeight="1" x14ac:dyDescent="0.3">
      <c r="A6" s="20"/>
      <c r="B6" s="2" t="s">
        <v>7</v>
      </c>
      <c r="C6" s="2" t="s">
        <v>8</v>
      </c>
      <c r="D6" s="2" t="s">
        <v>9</v>
      </c>
    </row>
    <row r="7" spans="1:4" ht="21.75" customHeight="1" thickBot="1" x14ac:dyDescent="0.35">
      <c r="A7" s="21"/>
      <c r="B7" s="3"/>
      <c r="C7" s="3"/>
      <c r="D7" s="4" t="s">
        <v>10</v>
      </c>
    </row>
    <row r="8" spans="1:4" ht="16.2" thickBot="1" x14ac:dyDescent="0.35">
      <c r="A8" s="5" t="s">
        <v>28</v>
      </c>
      <c r="B8" s="8">
        <v>12</v>
      </c>
      <c r="C8" s="6">
        <v>0</v>
      </c>
      <c r="D8" s="6">
        <f>B8*C8</f>
        <v>0</v>
      </c>
    </row>
    <row r="9" spans="1:4" ht="29.4" thickBot="1" x14ac:dyDescent="0.35">
      <c r="A9" s="5" t="s">
        <v>27</v>
      </c>
      <c r="B9" s="8">
        <v>12</v>
      </c>
      <c r="C9" s="6">
        <v>0</v>
      </c>
      <c r="D9" s="6">
        <f t="shared" ref="D9:D15" si="0">B9*C9</f>
        <v>0</v>
      </c>
    </row>
    <row r="10" spans="1:4" ht="29.4" thickBot="1" x14ac:dyDescent="0.35">
      <c r="A10" s="5" t="s">
        <v>20</v>
      </c>
      <c r="B10" s="8">
        <v>12</v>
      </c>
      <c r="C10" s="6">
        <v>0</v>
      </c>
      <c r="D10" s="6">
        <f t="shared" si="0"/>
        <v>0</v>
      </c>
    </row>
    <row r="11" spans="1:4" ht="29.4" thickBot="1" x14ac:dyDescent="0.35">
      <c r="A11" s="5" t="s">
        <v>26</v>
      </c>
      <c r="B11" s="8">
        <v>12</v>
      </c>
      <c r="C11" s="6">
        <v>0</v>
      </c>
      <c r="D11" s="6">
        <f t="shared" si="0"/>
        <v>0</v>
      </c>
    </row>
    <row r="12" spans="1:4" ht="29.4" thickBot="1" x14ac:dyDescent="0.35">
      <c r="A12" s="5" t="s">
        <v>25</v>
      </c>
      <c r="B12" s="8">
        <v>12</v>
      </c>
      <c r="C12" s="6">
        <v>0</v>
      </c>
      <c r="D12" s="6">
        <f>B12*C12</f>
        <v>0</v>
      </c>
    </row>
    <row r="13" spans="1:4" ht="16.2" thickBot="1" x14ac:dyDescent="0.35">
      <c r="A13" s="5" t="s">
        <v>23</v>
      </c>
      <c r="B13" s="8">
        <v>12</v>
      </c>
      <c r="C13" s="6">
        <v>0</v>
      </c>
      <c r="D13" s="6">
        <f t="shared" si="0"/>
        <v>0</v>
      </c>
    </row>
    <row r="14" spans="1:4" ht="16.2" thickBot="1" x14ac:dyDescent="0.35">
      <c r="A14" s="5" t="s">
        <v>13</v>
      </c>
      <c r="B14" s="8">
        <v>12</v>
      </c>
      <c r="C14" s="6">
        <v>0</v>
      </c>
      <c r="D14" s="6">
        <f t="shared" si="0"/>
        <v>0</v>
      </c>
    </row>
    <row r="15" spans="1:4" ht="16.2" thickBot="1" x14ac:dyDescent="0.35">
      <c r="A15" s="10" t="s">
        <v>18</v>
      </c>
      <c r="B15" s="8">
        <v>12</v>
      </c>
      <c r="C15" s="6">
        <v>0</v>
      </c>
      <c r="D15" s="6">
        <f t="shared" si="0"/>
        <v>0</v>
      </c>
    </row>
    <row r="16" spans="1:4" ht="16.2" thickBot="1" x14ac:dyDescent="0.35">
      <c r="A16" s="10" t="s">
        <v>24</v>
      </c>
      <c r="B16" s="8">
        <v>12</v>
      </c>
      <c r="C16" s="6">
        <v>0</v>
      </c>
      <c r="D16" s="6">
        <f t="shared" ref="D16" si="1">B16*C16</f>
        <v>0</v>
      </c>
    </row>
    <row r="17" spans="1:4" ht="16.2" thickBot="1" x14ac:dyDescent="0.35">
      <c r="A17" s="13" t="s">
        <v>14</v>
      </c>
      <c r="B17" s="14"/>
      <c r="C17" s="15"/>
      <c r="D17" s="7">
        <f>SUM(D8:D14)</f>
        <v>0</v>
      </c>
    </row>
    <row r="20" spans="1:4" ht="15" thickBot="1" x14ac:dyDescent="0.35"/>
    <row r="21" spans="1:4" ht="196.5" customHeight="1" thickBot="1" x14ac:dyDescent="0.35">
      <c r="A21" s="16" t="s">
        <v>22</v>
      </c>
      <c r="B21" s="17"/>
      <c r="C21" s="17"/>
      <c r="D21" s="18"/>
    </row>
    <row r="22" spans="1:4" ht="15.75" customHeight="1" x14ac:dyDescent="0.3">
      <c r="A22" s="19" t="s">
        <v>0</v>
      </c>
      <c r="B22" s="2" t="s">
        <v>1</v>
      </c>
      <c r="C22" s="2" t="s">
        <v>2</v>
      </c>
      <c r="D22" s="2" t="s">
        <v>3</v>
      </c>
    </row>
    <row r="23" spans="1:4" ht="15.75" customHeight="1" x14ac:dyDescent="0.3">
      <c r="A23" s="20"/>
      <c r="B23" s="2" t="s">
        <v>4</v>
      </c>
      <c r="C23" s="2" t="s">
        <v>5</v>
      </c>
      <c r="D23" s="2" t="s">
        <v>6</v>
      </c>
    </row>
    <row r="24" spans="1:4" ht="15.75" customHeight="1" x14ac:dyDescent="0.3">
      <c r="A24" s="20"/>
      <c r="B24" s="2" t="s">
        <v>7</v>
      </c>
      <c r="C24" s="2" t="s">
        <v>8</v>
      </c>
      <c r="D24" s="2" t="s">
        <v>9</v>
      </c>
    </row>
    <row r="25" spans="1:4" ht="15.75" customHeight="1" thickBot="1" x14ac:dyDescent="0.35">
      <c r="A25" s="21"/>
      <c r="B25" s="3"/>
      <c r="C25" s="3"/>
      <c r="D25" s="4" t="s">
        <v>10</v>
      </c>
    </row>
    <row r="26" spans="1:4" ht="16.2" thickBot="1" x14ac:dyDescent="0.35">
      <c r="A26" s="5" t="s">
        <v>11</v>
      </c>
      <c r="B26" s="8">
        <v>10</v>
      </c>
      <c r="C26" s="6">
        <v>0</v>
      </c>
      <c r="D26" s="6">
        <f t="shared" ref="D26:D31" si="2">B26*C26</f>
        <v>0</v>
      </c>
    </row>
    <row r="27" spans="1:4" ht="16.2" thickBot="1" x14ac:dyDescent="0.35">
      <c r="A27" s="5" t="s">
        <v>42</v>
      </c>
      <c r="B27" s="8">
        <v>10</v>
      </c>
      <c r="C27" s="6">
        <v>0</v>
      </c>
      <c r="D27" s="6">
        <f t="shared" si="2"/>
        <v>0</v>
      </c>
    </row>
    <row r="28" spans="1:4" ht="16.2" thickBot="1" x14ac:dyDescent="0.35">
      <c r="A28" s="5" t="s">
        <v>41</v>
      </c>
      <c r="B28" s="8">
        <v>10</v>
      </c>
      <c r="C28" s="6">
        <v>0</v>
      </c>
      <c r="D28" s="6">
        <f t="shared" si="2"/>
        <v>0</v>
      </c>
    </row>
    <row r="29" spans="1:4" ht="29.4" thickBot="1" x14ac:dyDescent="0.35">
      <c r="A29" s="5" t="s">
        <v>21</v>
      </c>
      <c r="B29" s="8">
        <v>10</v>
      </c>
      <c r="C29" s="6">
        <v>0</v>
      </c>
      <c r="D29" s="6">
        <f t="shared" si="2"/>
        <v>0</v>
      </c>
    </row>
    <row r="30" spans="1:4" ht="16.2" thickBot="1" x14ac:dyDescent="0.35">
      <c r="A30" s="5" t="s">
        <v>12</v>
      </c>
      <c r="B30" s="8">
        <v>10</v>
      </c>
      <c r="C30" s="6">
        <v>0</v>
      </c>
      <c r="D30" s="6">
        <f t="shared" si="2"/>
        <v>0</v>
      </c>
    </row>
    <row r="31" spans="1:4" ht="16.2" thickBot="1" x14ac:dyDescent="0.35">
      <c r="A31" s="5" t="s">
        <v>13</v>
      </c>
      <c r="B31" s="8">
        <v>10</v>
      </c>
      <c r="C31" s="6">
        <v>0</v>
      </c>
      <c r="D31" s="6">
        <f t="shared" si="2"/>
        <v>0</v>
      </c>
    </row>
    <row r="32" spans="1:4" ht="16.2" thickBot="1" x14ac:dyDescent="0.35">
      <c r="A32" s="13" t="s">
        <v>15</v>
      </c>
      <c r="B32" s="14"/>
      <c r="C32" s="15"/>
      <c r="D32" s="7">
        <f>SUM(D26:D31)</f>
        <v>0</v>
      </c>
    </row>
    <row r="36" spans="1:4" ht="15" thickBot="1" x14ac:dyDescent="0.35"/>
    <row r="37" spans="1:4" ht="16.2" thickBot="1" x14ac:dyDescent="0.35">
      <c r="A37" s="16" t="s">
        <v>40</v>
      </c>
      <c r="B37" s="17"/>
      <c r="C37" s="17"/>
      <c r="D37" s="18"/>
    </row>
    <row r="38" spans="1:4" ht="16.95" customHeight="1" x14ac:dyDescent="0.3">
      <c r="A38" s="19" t="s">
        <v>0</v>
      </c>
      <c r="B38" s="2" t="s">
        <v>1</v>
      </c>
      <c r="C38" s="2" t="s">
        <v>2</v>
      </c>
      <c r="D38" s="2" t="s">
        <v>3</v>
      </c>
    </row>
    <row r="39" spans="1:4" ht="15.6" x14ac:dyDescent="0.3">
      <c r="A39" s="20"/>
      <c r="B39" s="2" t="s">
        <v>4</v>
      </c>
      <c r="C39" s="2" t="s">
        <v>5</v>
      </c>
      <c r="D39" s="2" t="s">
        <v>6</v>
      </c>
    </row>
    <row r="40" spans="1:4" ht="15.6" x14ac:dyDescent="0.3">
      <c r="A40" s="20"/>
      <c r="B40" s="2" t="s">
        <v>7</v>
      </c>
      <c r="C40" s="2" t="s">
        <v>8</v>
      </c>
      <c r="D40" s="2" t="s">
        <v>9</v>
      </c>
    </row>
    <row r="41" spans="1:4" ht="16.2" thickBot="1" x14ac:dyDescent="0.35">
      <c r="A41" s="21"/>
      <c r="B41" s="3"/>
      <c r="C41" s="3"/>
      <c r="D41" s="4" t="s">
        <v>10</v>
      </c>
    </row>
    <row r="42" spans="1:4" ht="16.2" thickBot="1" x14ac:dyDescent="0.35">
      <c r="A42" s="5" t="s">
        <v>29</v>
      </c>
      <c r="B42" s="8">
        <v>12</v>
      </c>
      <c r="C42" s="12">
        <v>0</v>
      </c>
      <c r="D42" s="12">
        <f t="shared" ref="D42:D54" si="3">B42*C42</f>
        <v>0</v>
      </c>
    </row>
    <row r="43" spans="1:4" ht="43.8" thickBot="1" x14ac:dyDescent="0.35">
      <c r="A43" s="5" t="s">
        <v>38</v>
      </c>
      <c r="B43" s="8">
        <v>12</v>
      </c>
      <c r="C43" s="12">
        <v>0</v>
      </c>
      <c r="D43" s="12">
        <f t="shared" si="3"/>
        <v>0</v>
      </c>
    </row>
    <row r="44" spans="1:4" ht="16.2" thickBot="1" x14ac:dyDescent="0.35">
      <c r="A44" s="5" t="s">
        <v>30</v>
      </c>
      <c r="B44" s="8">
        <v>12</v>
      </c>
      <c r="C44" s="12">
        <v>0</v>
      </c>
      <c r="D44" s="12">
        <f t="shared" si="3"/>
        <v>0</v>
      </c>
    </row>
    <row r="45" spans="1:4" ht="16.2" thickBot="1" x14ac:dyDescent="0.35">
      <c r="A45" s="5" t="s">
        <v>31</v>
      </c>
      <c r="B45" s="8">
        <v>12</v>
      </c>
      <c r="C45" s="12">
        <v>0</v>
      </c>
      <c r="D45" s="12">
        <f t="shared" si="3"/>
        <v>0</v>
      </c>
    </row>
    <row r="46" spans="1:4" ht="16.2" thickBot="1" x14ac:dyDescent="0.35">
      <c r="A46" s="5" t="s">
        <v>32</v>
      </c>
      <c r="B46" s="8">
        <v>12</v>
      </c>
      <c r="C46" s="12">
        <v>0</v>
      </c>
      <c r="D46" s="12">
        <f t="shared" si="3"/>
        <v>0</v>
      </c>
    </row>
    <row r="47" spans="1:4" ht="29.4" thickBot="1" x14ac:dyDescent="0.35">
      <c r="A47" s="5" t="s">
        <v>34</v>
      </c>
      <c r="B47" s="8">
        <v>12</v>
      </c>
      <c r="C47" s="12">
        <v>0</v>
      </c>
      <c r="D47" s="12">
        <f t="shared" si="3"/>
        <v>0</v>
      </c>
    </row>
    <row r="48" spans="1:4" ht="29.4" thickBot="1" x14ac:dyDescent="0.35">
      <c r="A48" s="5" t="s">
        <v>36</v>
      </c>
      <c r="B48" s="8">
        <v>12</v>
      </c>
      <c r="C48" s="12">
        <v>0</v>
      </c>
      <c r="D48" s="12">
        <f t="shared" si="3"/>
        <v>0</v>
      </c>
    </row>
    <row r="49" spans="1:4" ht="43.8" thickBot="1" x14ac:dyDescent="0.35">
      <c r="A49" s="5" t="s">
        <v>37</v>
      </c>
      <c r="B49" s="8">
        <v>12</v>
      </c>
      <c r="C49" s="12">
        <v>0</v>
      </c>
      <c r="D49" s="12">
        <f t="shared" si="3"/>
        <v>0</v>
      </c>
    </row>
    <row r="50" spans="1:4" ht="16.2" thickBot="1" x14ac:dyDescent="0.35">
      <c r="A50" s="5" t="s">
        <v>35</v>
      </c>
      <c r="B50" s="8">
        <v>12</v>
      </c>
      <c r="C50" s="12">
        <v>0</v>
      </c>
      <c r="D50" s="12">
        <f t="shared" si="3"/>
        <v>0</v>
      </c>
    </row>
    <row r="51" spans="1:4" ht="16.2" thickBot="1" x14ac:dyDescent="0.35">
      <c r="A51" s="5" t="s">
        <v>12</v>
      </c>
      <c r="B51" s="8">
        <v>12</v>
      </c>
      <c r="C51" s="12">
        <v>0</v>
      </c>
      <c r="D51" s="12">
        <f t="shared" si="3"/>
        <v>0</v>
      </c>
    </row>
    <row r="52" spans="1:4" ht="16.2" thickBot="1" x14ac:dyDescent="0.35">
      <c r="A52" s="5" t="s">
        <v>33</v>
      </c>
      <c r="B52" s="8">
        <v>12</v>
      </c>
      <c r="C52" s="12">
        <v>0</v>
      </c>
      <c r="D52" s="12">
        <f t="shared" si="3"/>
        <v>0</v>
      </c>
    </row>
    <row r="53" spans="1:4" ht="16.2" thickBot="1" x14ac:dyDescent="0.35">
      <c r="A53" s="10" t="s">
        <v>18</v>
      </c>
      <c r="B53" s="11">
        <v>12</v>
      </c>
      <c r="C53" s="12">
        <v>0</v>
      </c>
      <c r="D53" s="12">
        <f t="shared" si="3"/>
        <v>0</v>
      </c>
    </row>
    <row r="54" spans="1:4" ht="16.2" thickBot="1" x14ac:dyDescent="0.35">
      <c r="A54" s="10" t="s">
        <v>17</v>
      </c>
      <c r="B54" s="11">
        <v>12</v>
      </c>
      <c r="C54" s="12">
        <v>0</v>
      </c>
      <c r="D54" s="12">
        <f t="shared" si="3"/>
        <v>0</v>
      </c>
    </row>
    <row r="55" spans="1:4" ht="16.2" thickBot="1" x14ac:dyDescent="0.35">
      <c r="A55" s="13" t="s">
        <v>39</v>
      </c>
      <c r="B55" s="14"/>
      <c r="C55" s="15"/>
      <c r="D55" s="7">
        <f>SUM(D42:D54)</f>
        <v>0</v>
      </c>
    </row>
  </sheetData>
  <mergeCells count="10">
    <mergeCell ref="A55:C55"/>
    <mergeCell ref="A37:D37"/>
    <mergeCell ref="A38:A41"/>
    <mergeCell ref="A1:C1"/>
    <mergeCell ref="A32:C32"/>
    <mergeCell ref="A3:D3"/>
    <mergeCell ref="A4:A7"/>
    <mergeCell ref="A17:C17"/>
    <mergeCell ref="A21:D21"/>
    <mergeCell ref="A22:A25"/>
  </mergeCells>
  <pageMargins left="0.70866141732283472" right="0.70866141732283472" top="0.74803149606299213" bottom="0.74803149606299213" header="0.31496062992125984" footer="0.31496062992125984"/>
  <pageSetup scale="8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fe2678-8497-4d58-8d77-6c475524530b">
      <Terms xmlns="http://schemas.microsoft.com/office/infopath/2007/PartnerControls"/>
    </lcf76f155ced4ddcb4097134ff3c332f>
    <Procedure xmlns="86fe2678-8497-4d58-8d77-6c475524530b" xsi:nil="true"/>
    <Category xmlns="86fe2678-8497-4d58-8d77-6c475524530b" xsi:nil="true"/>
    <AwardingBody xmlns="86fe2678-8497-4d58-8d77-6c475524530b" xsi:nil="true"/>
    <TaxCatchAll xmlns="00561751-c4cd-4092-a786-1a49badde4ee" xsi:nil="true"/>
    <Status xmlns="86fe2678-8497-4d58-8d77-6c475524530b" xsi:nil="true"/>
    <School_x002f_Centre xmlns="86fe2678-8497-4d58-8d77-6c475524530b" xsi:nil="true"/>
    <eTendersID xmlns="86fe2678-8497-4d58-8d77-6c475524530b" xsi:nil="true"/>
    <Authority xmlns="86fe2678-8497-4d58-8d77-6c475524530b" xsi:nil="true"/>
    <Administrator xmlns="86fe2678-8497-4d58-8d77-6c475524530b">
      <UserInfo>
        <DisplayName/>
        <AccountId xsi:nil="true"/>
        <AccountType/>
      </UserInfo>
    </Administrator>
    <BodyAwardingContract_x0028_s_x0029_ xmlns="86fe2678-8497-4d58-8d77-6c475524530b" xsi:nil="true"/>
    <Year xmlns="86fe2678-8497-4d58-8d77-6c475524530b" xsi:nil="true"/>
    <_ApprovalAssignedTo xmlns="86fe2678-8497-4d58-8d77-6c475524530b">
      <UserInfo>
        <DisplayName/>
        <AccountId xsi:nil="true"/>
        <AccountType/>
      </UserInfo>
    </_ApprovalAssignedTo>
    <_ApprovalStatus xmlns="86fe2678-8497-4d58-8d77-6c475524530b">0</_ApprovalStatus>
    <_ApprovalRespondedBy xmlns="86fe2678-8497-4d58-8d77-6c475524530b">
      <UserInfo>
        <DisplayName/>
        <AccountId xsi:nil="true"/>
        <AccountType/>
      </UserInfo>
    </_ApprovalRespondedBy>
    <_ApprovalSentBy xmlns="86fe2678-8497-4d58-8d77-6c475524530b">
      <UserInfo>
        <DisplayName/>
        <AccountId xsi:nil="true"/>
        <AccountType/>
      </UserInfo>
    </_ApprovalSent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35ECEEC4E1C24DA6F656DDAEF1DD16" ma:contentTypeVersion="31" ma:contentTypeDescription="Create a new document." ma:contentTypeScope="" ma:versionID="7c299b898f46664a420195e06f724d36">
  <xsd:schema xmlns:xsd="http://www.w3.org/2001/XMLSchema" xmlns:xs="http://www.w3.org/2001/XMLSchema" xmlns:p="http://schemas.microsoft.com/office/2006/metadata/properties" xmlns:ns2="86fe2678-8497-4d58-8d77-6c475524530b" xmlns:ns3="00561751-c4cd-4092-a786-1a49badde4ee" targetNamespace="http://schemas.microsoft.com/office/2006/metadata/properties" ma:root="true" ma:fieldsID="49bb7df8bbfbcc9ac1506938503fbd22" ns2:_="" ns3:_="">
    <xsd:import namespace="86fe2678-8497-4d58-8d77-6c475524530b"/>
    <xsd:import namespace="00561751-c4cd-4092-a786-1a49badde4ee"/>
    <xsd:element name="properties">
      <xsd:complexType>
        <xsd:sequence>
          <xsd:element name="documentManagement">
            <xsd:complexType>
              <xsd:all>
                <xsd:element ref="ns2:BodyAwardingContract_x0028_s_x0029_"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Year" minOccurs="0"/>
                <xsd:element ref="ns2:Administrator" minOccurs="0"/>
                <xsd:element ref="ns2:eTendersID" minOccurs="0"/>
                <xsd:element ref="ns2:_ApprovalAssignedTo" minOccurs="0"/>
                <xsd:element ref="ns2:_ApprovalRespondedBy" minOccurs="0"/>
                <xsd:element ref="ns2:_ApprovalSentBy" minOccurs="0"/>
                <xsd:element ref="ns2:_ApprovalStatus" minOccurs="0"/>
                <xsd:element ref="ns2:Authority" minOccurs="0"/>
                <xsd:element ref="ns2:AwardingBody" minOccurs="0"/>
                <xsd:element ref="ns2:Status" minOccurs="0"/>
                <xsd:element ref="ns2:MediaServiceBillingMetadata" minOccurs="0"/>
                <xsd:element ref="ns2:MediaLengthInSeconds" minOccurs="0"/>
                <xsd:element ref="ns2:School_x002f_Centre" minOccurs="0"/>
                <xsd:element ref="ns2:Procedure"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e2678-8497-4d58-8d77-6c475524530b" elementFormDefault="qualified">
    <xsd:import namespace="http://schemas.microsoft.com/office/2006/documentManagement/types"/>
    <xsd:import namespace="http://schemas.microsoft.com/office/infopath/2007/PartnerControls"/>
    <xsd:element name="BodyAwardingContract_x0028_s_x0029_" ma:index="2" nillable="true" ma:displayName="Body Awarding Contract(s)" ma:description="Body Awarding Contract(s)" ma:format="Dropdown" ma:internalName="BodyAwardingContract_x0028_s_x0029_">
      <xsd:simpleType>
        <xsd:restriction base="dms:Choice">
          <xsd:enumeration value="OGP"/>
          <xsd:enumeration value="GRETB"/>
          <xsd:enumeration value="OPW"/>
          <xsd:enumeration value="HEAnet"/>
          <xsd:enumeration value="EPS"/>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f9e3da-44ab-4e0c-a33f-884d632e4239"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Year" ma:index="20" nillable="true" ma:displayName="Year" ma:description="Year Tender is Ran" ma:format="Dropdown" ma:internalName="Year">
      <xsd:simpleType>
        <xsd:restriction base="dms:Choice">
          <xsd:enumeration value="2024"/>
          <xsd:enumeration value="2025"/>
          <xsd:enumeration value="2026"/>
          <xsd:enumeration value="2027"/>
        </xsd:restriction>
      </xsd:simpleType>
    </xsd:element>
    <xsd:element name="Administrator" ma:index="21" nillable="true" ma:displayName="Administrator" ma:description="Administrator " ma:format="Dropdown" ma:list="UserInfo" ma:SharePointGroup="0" ma:internalName="Administr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TendersID" ma:index="22" nillable="true" ma:displayName="eTenders ID" ma:description="eTenders ID" ma:format="Dropdown" ma:internalName="eTendersID">
      <xsd:simpleType>
        <xsd:restriction base="dms:Text">
          <xsd:maxLength value="255"/>
        </xsd:restriction>
      </xsd:simpleType>
    </xsd:element>
    <xsd:element name="_ApprovalAssignedTo" ma:index="23"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6" nillable="true" ma:displayName="Approval status" ma:internalName="_ApprovalStatus" ma:readOnly="true">
      <xsd:simpleType>
        <xsd:restriction base="dms:Unknown"/>
      </xsd:simpleType>
    </xsd:element>
    <xsd:element name="Authority" ma:index="27" nillable="true" ma:displayName="Awarding Body." ma:description="Authority under which the tender was initiated i.e. who established Framework" ma:format="Dropdown" ma:internalName="Authority">
      <xsd:simpleType>
        <xsd:restriction base="dms:Choice">
          <xsd:enumeration value="EPS"/>
          <xsd:enumeration value="GRETB"/>
          <xsd:enumeration value="NEAnet"/>
          <xsd:enumeration value="OGP"/>
        </xsd:restriction>
      </xsd:simpleType>
    </xsd:element>
    <xsd:element name="AwardingBody" ma:index="28" nillable="true" ma:displayName="Contracting Authority" ma:description="Body who awards contract(s)" ma:format="Dropdown" ma:internalName="AwardingBody">
      <xsd:simpleType>
        <xsd:restriction base="dms:Choice">
          <xsd:enumeration value="EPS"/>
          <xsd:enumeration value="GRETB"/>
          <xsd:enumeration value="HEAnet"/>
          <xsd:enumeration value="OGP"/>
        </xsd:restriction>
      </xsd:simpleType>
    </xsd:element>
    <xsd:element name="Status" ma:index="29" nillable="true" ma:displayName="Status" ma:format="Dropdown" ma:internalName="Status">
      <xsd:simpleType>
        <xsd:restriction base="dms:Choice">
          <xsd:enumeration value="In Progress"/>
          <xsd:enumeration value="Complete"/>
          <xsd:enumeration value="On Hold"/>
          <xsd:enumeration value="Not Started"/>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element name="School_x002f_Centre" ma:index="32" nillable="true" ma:displayName="School / Centre" ma:description="List of School / Centre" ma:format="Dropdown" ma:internalName="School_x002f_Centre">
      <xsd:complexType>
        <xsd:complexContent>
          <xsd:extension base="dms:MultiChoiceFillIn">
            <xsd:sequence>
              <xsd:element name="Value" maxOccurs="unbounded" minOccurs="0" nillable="true">
                <xsd:simpleType>
                  <xsd:union memberTypes="dms:Text">
                    <xsd:simpleType>
                      <xsd:restriction base="dms:Choice">
                        <xsd:enumeration value="Roscommon Community College"/>
                        <xsd:enumeration value="Galway Community College"/>
                        <xsd:enumeration value="Elphin Community College"/>
                        <xsd:enumeration value="All GRETB"/>
                        <xsd:enumeration value="Cuan na Gaillimhe"/>
                        <xsd:enumeration value="Coláiste Bhaile Chláir"/>
                        <xsd:enumeration value="Archbishop McHale"/>
                        <xsd:enumeration value="Training Centre Mervue"/>
                        <xsd:enumeration value="Coláiste an Chreagáin"/>
                        <xsd:enumeration value="Petersburg Training Centre"/>
                        <xsd:enumeration value="Ábalta Special School"/>
                        <xsd:enumeration value="Galway Technical Institute GTI"/>
                        <xsd:enumeration value="Abbey Community College"/>
                        <xsd:enumeration value="St Brigid's College"/>
                        <xsd:enumeration value="Coláiste an Eachreidh"/>
                      </xsd:restriction>
                    </xsd:simpleType>
                  </xsd:union>
                </xsd:simpleType>
              </xsd:element>
            </xsd:sequence>
          </xsd:extension>
        </xsd:complexContent>
      </xsd:complexType>
    </xsd:element>
    <xsd:element name="Procedure" ma:index="33" nillable="true" ma:displayName="Procedure" ma:description="Procurement Procedure" ma:format="Dropdown" ma:internalName="Procedure">
      <xsd:simpleType>
        <xsd:restriction base="dms:Choice">
          <xsd:enumeration value="Open"/>
          <xsd:enumeration value="Restricted"/>
          <xsd:enumeration value="Competitive with Negotiation"/>
          <xsd:enumeration value="Competitive Dialogue"/>
          <xsd:enumeration value="Negotiated with Prior Publication"/>
          <xsd:enumeration value="RFQ Request for Quotes"/>
        </xsd:restriction>
      </xsd:simpleType>
    </xsd:element>
    <xsd:element name="Category" ma:index="34" nillable="true" ma:displayName="Product Code MAPP" ma:description="Product Code from EPS MAPP" ma:format="Dropdown" ma:internalName="Category">
      <xsd:simpleType>
        <xsd:restriction base="dms:Choice">
          <xsd:enumeration value="Bus Hire Services"/>
          <xsd:enumeration value="Catering Services"/>
          <xsd:enumeration value="Pest Control Services"/>
          <xsd:enumeration value="Plumbing Supplies"/>
          <xsd:enumeration value="Equipment and Supplies"/>
          <xsd:enumeration value="Hair/Beauty Equipment and Supplies"/>
          <xsd:enumeration value="Motor Mechanic Training Materials"/>
          <xsd:enumeration value="Mobile Phone Purchase"/>
          <xsd:enumeration value="School Books"/>
          <xsd:enumeration value="ICT Software"/>
          <xsd:enumeration value="Furniture - Fitted"/>
          <xsd:enumeration value="Waste Disposal"/>
          <xsd:enumeration value="Website - Strategy"/>
          <xsd:enumeration value="Catering Services"/>
        </xsd:restriction>
      </xsd:simpleType>
    </xsd:element>
  </xsd:schema>
  <xsd:schema xmlns:xsd="http://www.w3.org/2001/XMLSchema" xmlns:xs="http://www.w3.org/2001/XMLSchema" xmlns:dms="http://schemas.microsoft.com/office/2006/documentManagement/types" xmlns:pc="http://schemas.microsoft.com/office/infopath/2007/PartnerControls" targetNamespace="00561751-c4cd-4092-a786-1a49badde4e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d2db1b1-72cf-45a6-bc8f-9acb21abdd35}" ma:internalName="TaxCatchAll" ma:showField="CatchAllData" ma:web="00561751-c4cd-4092-a786-1a49badde4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24080B-8F07-42E6-A1A4-F862D73A6FB9}">
  <ds:schemaRefs>
    <ds:schemaRef ds:uri="http://schemas.microsoft.com/office/2006/metadata/properties"/>
    <ds:schemaRef ds:uri="http://schemas.microsoft.com/office/infopath/2007/PartnerControls"/>
    <ds:schemaRef ds:uri="86fe2678-8497-4d58-8d77-6c475524530b"/>
    <ds:schemaRef ds:uri="00561751-c4cd-4092-a786-1a49badde4ee"/>
  </ds:schemaRefs>
</ds:datastoreItem>
</file>

<file path=customXml/itemProps2.xml><?xml version="1.0" encoding="utf-8"?>
<ds:datastoreItem xmlns:ds="http://schemas.openxmlformats.org/officeDocument/2006/customXml" ds:itemID="{1D7B2E73-E997-4D6E-875C-2DEE5E328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e2678-8497-4d58-8d77-6c475524530b"/>
    <ds:schemaRef ds:uri="00561751-c4cd-4092-a786-1a49badde4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A48D2-E504-4A56-BA57-3DD232462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 Lot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Hilary Molloy</dc:creator>
  <cp:keywords/>
  <dc:description/>
  <cp:lastModifiedBy>Maryna Diachenko</cp:lastModifiedBy>
  <cp:revision/>
  <dcterms:created xsi:type="dcterms:W3CDTF">2022-07-22T08:56:45Z</dcterms:created>
  <dcterms:modified xsi:type="dcterms:W3CDTF">2026-06-17T11:01:54Z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0x0101000635ECEEC4E1C24DA6F656DDAEF1DD16</vt:lpwstr>
  </property>
  <property fmtid="{D5CDD505-2E9C-101B-9397-08002B2CF9AE}" pid="3" name="MediaServiceImageTags">
    <vt:lpwstr/>
  </property>
</Properties>
</file>