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c-filerhq\mil-roads\2025 Roads\Milford\Programmes\2026\CRF\Downings steps\Construction Tender\Tender documents\"/>
    </mc:Choice>
  </mc:AlternateContent>
  <xr:revisionPtr revIDLastSave="0" documentId="13_ncr:1_{23F91272-4512-49F5-9991-E703381C1D30}" xr6:coauthVersionLast="47" xr6:coauthVersionMax="47" xr10:uidLastSave="{00000000-0000-0000-0000-000000000000}"/>
  <bookViews>
    <workbookView xWindow="-28920" yWindow="2805" windowWidth="29040" windowHeight="15720" tabRatio="765" xr2:uid="{9AB64844-4DA1-4C96-A5DE-95EF11255B45}"/>
  </bookViews>
  <sheets>
    <sheet name="SUMMARY" sheetId="28" r:id="rId1"/>
    <sheet name="Section A General Items" sheetId="1" r:id="rId2"/>
    <sheet name="Section B Traffic Management" sheetId="25" r:id="rId3"/>
    <sheet name="Section C Earthworks" sheetId="29" r:id="rId4"/>
    <sheet name="Section D In Situ Concrete" sheetId="6" r:id="rId5"/>
    <sheet name="Section E Stone work" sheetId="30" r:id="rId6"/>
    <sheet name="Section F Install handrailing" sheetId="14" r:id="rId7"/>
    <sheet name="Section G Ducting" sheetId="3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31" l="1"/>
  <c r="F47" i="29"/>
  <c r="F41" i="25" l="1"/>
  <c r="F32" i="14" l="1"/>
  <c r="D29" i="28" l="1"/>
</calcChain>
</file>

<file path=xl/sharedStrings.xml><?xml version="1.0" encoding="utf-8"?>
<sst xmlns="http://schemas.openxmlformats.org/spreadsheetml/2006/main" count="149" uniqueCount="83">
  <si>
    <t>Ref</t>
  </si>
  <si>
    <t>Description</t>
  </si>
  <si>
    <t>Unit</t>
  </si>
  <si>
    <t>Qty</t>
  </si>
  <si>
    <t>Rate</t>
  </si>
  <si>
    <t>To Part Summary    €</t>
  </si>
  <si>
    <t>sum</t>
  </si>
  <si>
    <t xml:space="preserve">   €</t>
  </si>
  <si>
    <t>D</t>
  </si>
  <si>
    <t>E</t>
  </si>
  <si>
    <t xml:space="preserve">Rate </t>
  </si>
  <si>
    <t xml:space="preserve">
  €         c</t>
  </si>
  <si>
    <t xml:space="preserve">  Amount
  €         c</t>
  </si>
  <si>
    <t>CONTRACTUAL REQUIREMENTS</t>
  </si>
  <si>
    <t xml:space="preserve">Development, completion, maintenance and </t>
  </si>
  <si>
    <t>handover of the Health and Safety file to Client</t>
  </si>
  <si>
    <t>A</t>
  </si>
  <si>
    <t>SECTION A - GENERAL ITEMS &amp; PRELIMINARIES</t>
  </si>
  <si>
    <t>Total part of Summaries</t>
  </si>
  <si>
    <t>V.A.T.</t>
  </si>
  <si>
    <t>Tenderer's Name…..........................................</t>
  </si>
  <si>
    <t>Date ….................</t>
  </si>
  <si>
    <t>Subsection Total</t>
  </si>
  <si>
    <t>Tender Total  inclusive of V.A.T.</t>
  </si>
  <si>
    <t xml:space="preserve">Install handrailing </t>
  </si>
  <si>
    <t>Traffic Management</t>
  </si>
  <si>
    <t>Earthworks</t>
  </si>
  <si>
    <t>B</t>
  </si>
  <si>
    <t>C</t>
  </si>
  <si>
    <t>Concrete Works</t>
  </si>
  <si>
    <t>SECTION D - IN SITU CONCRETE</t>
  </si>
  <si>
    <t>Supply concrete pump for installation of concrete</t>
  </si>
  <si>
    <t>SECTION C - EARTHWORKS</t>
  </si>
  <si>
    <t>Acceptance of the appointment of Project</t>
  </si>
  <si>
    <t>Preparation of safety File</t>
  </si>
  <si>
    <t>General items</t>
  </si>
  <si>
    <t>Install Temporary Traffic Management in accordance with Chapter 8 for the duration of the works and for subsequential road closures for installation of concrete</t>
  </si>
  <si>
    <t>SECTION F - Install Handrailing</t>
  </si>
  <si>
    <t>SECTION B - Traffic Management</t>
  </si>
  <si>
    <t>GENERAL EARTHWORKS</t>
  </si>
  <si>
    <t>Provision of Concrete</t>
  </si>
  <si>
    <t>Handrailing</t>
  </si>
  <si>
    <t>TTM</t>
  </si>
  <si>
    <t>m3</t>
  </si>
  <si>
    <t>m2</t>
  </si>
  <si>
    <t>Suppy and installation, including formwork and A393 mesh steel, of grade C40/50 Mix concrete in accordance to IS EN 206-1. to new steps in accordance with design drawings</t>
  </si>
  <si>
    <t>Supervisor for Construction Stage - to include contractor supervision for the construction stage</t>
  </si>
  <si>
    <t>Site Clearance</t>
  </si>
  <si>
    <t>General site clearance. Include for removal of vegetation within the site area</t>
  </si>
  <si>
    <t>Excavation to formation level as outlined in Drawing 5001</t>
  </si>
  <si>
    <t xml:space="preserve">Exacavtion </t>
  </si>
  <si>
    <t>Disposal</t>
  </si>
  <si>
    <t>Dosposal of unaceepable material</t>
  </si>
  <si>
    <t>Fill</t>
  </si>
  <si>
    <t>Fill to formation (where deemed necessary and where required bearing capacity specified in Drawing 5001 is achieved, excavation material may be reused as fill)</t>
  </si>
  <si>
    <t>Imported fill</t>
  </si>
  <si>
    <t>Type 3 sub Base to underside of concrete</t>
  </si>
  <si>
    <t>Compaction</t>
  </si>
  <si>
    <t>Compaction of Type 3 sub Base</t>
  </si>
  <si>
    <t>Regrading</t>
  </si>
  <si>
    <t>Area surrounding steps to be regraded to match existing</t>
  </si>
  <si>
    <t>Topsoiling</t>
  </si>
  <si>
    <t>item</t>
  </si>
  <si>
    <t>Topsoiling area around steps and existing path</t>
  </si>
  <si>
    <t>Grass seeding</t>
  </si>
  <si>
    <t>Grass seeding topsoiling area</t>
  </si>
  <si>
    <t>Setting out - allowance to be made for a setting out engineer onsite to ensure levels are set as per drawing 5001</t>
  </si>
  <si>
    <t>Testing</t>
  </si>
  <si>
    <t>Allowance for testing of the sub Base wth required plate bearing tests. 2 no. plate bearing tests to be carried out per landing area at proposed formation levels in accordance with table 2 of drawing 5001</t>
  </si>
  <si>
    <t>Formwork</t>
  </si>
  <si>
    <t>Formwork, vertical more thank 300mm wide Class F2 on un-exposed surfaces</t>
  </si>
  <si>
    <t>Formwork, Vertical more than 300mm wide Class F4 on exposed surfaces</t>
  </si>
  <si>
    <t>SECTION E - Stone work</t>
  </si>
  <si>
    <t>m</t>
  </si>
  <si>
    <t>Reinstatement of stone wall at entrance of steps</t>
  </si>
  <si>
    <t>F</t>
  </si>
  <si>
    <t>G</t>
  </si>
  <si>
    <t>Ducting</t>
  </si>
  <si>
    <t>SECTION G - Ducting</t>
  </si>
  <si>
    <t>Installation of street light duct across public road to first column pot</t>
  </si>
  <si>
    <t>Stone work</t>
  </si>
  <si>
    <t>Testing of concrete in accordance with table 1 of drawing 5001 - 4nr cubes tested per lorry</t>
  </si>
  <si>
    <t xml:space="preserve">Installation of key-clamp handrailing supplied by DCC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</si>
</sst>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&quot;£&quot;* #,##0_-;\-&quot;£&quot;* #,##0_-;_-&quot;£&quot;* &quot;-&quot;_-;_-@_-"/>
    <numFmt numFmtId="165" formatCode="_-&quot;£&quot;* #,##0.00_-;\-&quot;£&quot;* #,##0.00_-;_-&quot;£&quot;* &quot;-&quot;??_-;_-@_-"/>
    <numFmt numFmtId="166" formatCode="#,##0.00;\-#,##0.00;"/>
    <numFmt numFmtId="167" formatCode="0.0"/>
    <numFmt numFmtId="168" formatCode="0.000"/>
    <numFmt numFmtId="169" formatCode="_-[$€-2]\ * #,##0.00_-;\-[$€-2]\ * #,##0.00_-;_-[$€-2]\ * &quot;-&quot;??_-;_-@_-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u/>
      <sz val="10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28">
    <xf numFmtId="0" fontId="0" fillId="0" borderId="0"/>
    <xf numFmtId="0" fontId="6" fillId="0" borderId="0"/>
    <xf numFmtId="0" fontId="8" fillId="0" borderId="0"/>
    <xf numFmtId="43" fontId="8" fillId="0" borderId="0" applyFont="0" applyFill="0" applyBorder="0" applyAlignment="0" applyProtection="0"/>
    <xf numFmtId="0" fontId="6" fillId="0" borderId="0"/>
    <xf numFmtId="0" fontId="9" fillId="0" borderId="0"/>
    <xf numFmtId="165" fontId="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ill="0" applyBorder="0" applyAlignment="0" applyProtection="0"/>
    <xf numFmtId="0" fontId="9" fillId="0" borderId="0"/>
    <xf numFmtId="0" fontId="6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43" fontId="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165" fontId="6" fillId="0" borderId="0" applyFont="0" applyFill="0" applyBorder="0" applyAlignment="0" applyProtection="0"/>
    <xf numFmtId="0" fontId="6" fillId="0" borderId="0"/>
    <xf numFmtId="0" fontId="9" fillId="0" borderId="0">
      <alignment vertical="top"/>
    </xf>
    <xf numFmtId="0" fontId="9" fillId="0" borderId="0"/>
    <xf numFmtId="0" fontId="6" fillId="0" borderId="0"/>
    <xf numFmtId="0" fontId="9" fillId="0" borderId="0">
      <alignment vertical="top"/>
    </xf>
    <xf numFmtId="0" fontId="9" fillId="0" borderId="0">
      <alignment vertical="top"/>
    </xf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2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3" fillId="0" borderId="2" xfId="0" quotePrefix="1" applyFont="1" applyBorder="1" applyAlignment="1">
      <alignment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2" xfId="0" quotePrefix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indent="2"/>
    </xf>
    <xf numFmtId="0" fontId="4" fillId="0" borderId="4" xfId="0" applyFont="1" applyBorder="1" applyAlignment="1">
      <alignment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1" fillId="0" borderId="2" xfId="0" quotePrefix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2" xfId="0" quotePrefix="1" applyFont="1" applyBorder="1" applyAlignment="1">
      <alignment horizontal="left" vertical="center" wrapText="1" indent="1"/>
    </xf>
    <xf numFmtId="1" fontId="1" fillId="0" borderId="2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1" fillId="0" borderId="7" xfId="0" quotePrefix="1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indent="2"/>
    </xf>
    <xf numFmtId="0" fontId="1" fillId="0" borderId="5" xfId="0" applyFont="1" applyBorder="1" applyAlignment="1">
      <alignment horizontal="left"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indent="1"/>
    </xf>
    <xf numFmtId="0" fontId="3" fillId="0" borderId="0" xfId="0" quotePrefix="1" applyFont="1" applyAlignment="1">
      <alignment vertical="center"/>
    </xf>
    <xf numFmtId="169" fontId="5" fillId="0" borderId="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left" vertical="center"/>
    </xf>
    <xf numFmtId="0" fontId="1" fillId="0" borderId="3" xfId="0" quotePrefix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vertical="center"/>
    </xf>
    <xf numFmtId="0" fontId="1" fillId="0" borderId="8" xfId="0" quotePrefix="1" applyFont="1" applyBorder="1" applyAlignment="1">
      <alignment horizontal="left" vertical="center" wrapText="1" indent="1"/>
    </xf>
    <xf numFmtId="0" fontId="2" fillId="0" borderId="9" xfId="0" quotePrefix="1" applyFont="1" applyBorder="1" applyAlignment="1">
      <alignment horizontal="right" vertical="center"/>
    </xf>
    <xf numFmtId="0" fontId="1" fillId="0" borderId="5" xfId="0" quotePrefix="1" applyFont="1" applyBorder="1" applyAlignment="1">
      <alignment horizontal="left" vertical="center"/>
    </xf>
    <xf numFmtId="169" fontId="5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9" fontId="4" fillId="0" borderId="2" xfId="0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center" indent="3"/>
    </xf>
    <xf numFmtId="0" fontId="14" fillId="0" borderId="2" xfId="0" quotePrefix="1" applyFont="1" applyBorder="1" applyAlignment="1">
      <alignment horizontal="left" vertical="center" indent="3"/>
    </xf>
    <xf numFmtId="0" fontId="4" fillId="0" borderId="2" xfId="0" quotePrefix="1" applyFont="1" applyBorder="1" applyAlignment="1">
      <alignment horizontal="left" vertical="center" indent="2"/>
    </xf>
    <xf numFmtId="0" fontId="4" fillId="0" borderId="2" xfId="0" quotePrefix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top"/>
    </xf>
    <xf numFmtId="0" fontId="4" fillId="0" borderId="1" xfId="0" quotePrefix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2"/>
    </xf>
    <xf numFmtId="0" fontId="4" fillId="0" borderId="0" xfId="0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3" fillId="0" borderId="4" xfId="0" quotePrefix="1" applyFont="1" applyBorder="1" applyAlignment="1">
      <alignment vertical="center"/>
    </xf>
    <xf numFmtId="0" fontId="3" fillId="0" borderId="5" xfId="0" quotePrefix="1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0" fontId="1" fillId="0" borderId="3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5" xfId="0" quotePrefix="1" applyFont="1" applyBorder="1" applyAlignment="1">
      <alignment horizontal="right" vertical="center"/>
    </xf>
    <xf numFmtId="0" fontId="4" fillId="0" borderId="0" xfId="0" applyFont="1"/>
    <xf numFmtId="3" fontId="4" fillId="0" borderId="2" xfId="0" applyNumberFormat="1" applyFont="1" applyBorder="1" applyAlignment="1">
      <alignment horizontal="center" vertical="top"/>
    </xf>
    <xf numFmtId="168" fontId="4" fillId="0" borderId="2" xfId="0" applyNumberFormat="1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 wrapText="1" indent="1"/>
    </xf>
    <xf numFmtId="0" fontId="3" fillId="0" borderId="2" xfId="0" quotePrefix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8" xfId="0" applyFont="1" applyBorder="1" applyAlignment="1">
      <alignment horizontal="left" vertical="top"/>
    </xf>
    <xf numFmtId="0" fontId="3" fillId="0" borderId="10" xfId="0" quotePrefix="1" applyFont="1" applyBorder="1" applyAlignment="1">
      <alignment vertical="center"/>
    </xf>
    <xf numFmtId="0" fontId="4" fillId="0" borderId="0" xfId="0" quotePrefix="1" applyFont="1" applyAlignment="1">
      <alignment horizontal="center" vertical="center"/>
    </xf>
    <xf numFmtId="166" fontId="4" fillId="0" borderId="11" xfId="0" applyNumberFormat="1" applyFont="1" applyBorder="1" applyAlignment="1">
      <alignment horizontal="right" vertical="center"/>
    </xf>
    <xf numFmtId="0" fontId="5" fillId="0" borderId="7" xfId="0" quotePrefix="1" applyFont="1" applyBorder="1" applyAlignment="1">
      <alignment horizontal="right" vertical="center"/>
    </xf>
    <xf numFmtId="0" fontId="3" fillId="0" borderId="7" xfId="0" quotePrefix="1" applyFont="1" applyBorder="1" applyAlignment="1">
      <alignment vertical="center"/>
    </xf>
    <xf numFmtId="166" fontId="4" fillId="0" borderId="8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wrapText="1" inden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4" fillId="0" borderId="2" xfId="0" quotePrefix="1" applyFont="1" applyBorder="1" applyAlignment="1">
      <alignment vertical="center"/>
    </xf>
    <xf numFmtId="166" fontId="4" fillId="0" borderId="3" xfId="0" applyNumberFormat="1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 indent="1"/>
    </xf>
    <xf numFmtId="0" fontId="14" fillId="0" borderId="2" xfId="0" quotePrefix="1" applyFont="1" applyBorder="1" applyAlignment="1">
      <alignment horizontal="left" vertical="center" wrapText="1" indent="1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1228">
    <cellStyle name="Comma 10" xfId="11" xr:uid="{2E18BB6E-5CA7-4AA9-8834-FE633B62C932}"/>
    <cellStyle name="Comma 10 10" xfId="838" xr:uid="{2A03F672-61A7-4AF3-8400-8ACB8C615E8B}"/>
    <cellStyle name="Comma 10 2" xfId="61" xr:uid="{CED942BE-4BE0-4328-B348-97599A5492BF}"/>
    <cellStyle name="Comma 10 2 2" xfId="198" xr:uid="{5B62703C-3AB4-41F2-9D9C-2A0A6C6E83E8}"/>
    <cellStyle name="Comma 10 2 2 2" xfId="601" xr:uid="{2B0B2295-B6AB-43AA-A634-30387804B0D0}"/>
    <cellStyle name="Comma 10 2 2 3" xfId="997" xr:uid="{63AC11EB-E4CF-4841-BEA4-9E427E570267}"/>
    <cellStyle name="Comma 10 2 3" xfId="272" xr:uid="{480509EF-BEE6-4A2D-AC47-89E0064878A4}"/>
    <cellStyle name="Comma 10 2 3 2" xfId="668" xr:uid="{99CE6620-318B-41D1-98D1-CA506FBF8A2F}"/>
    <cellStyle name="Comma 10 2 3 3" xfId="1064" xr:uid="{AC9BE4C0-454E-4A34-9330-695D9128357F}"/>
    <cellStyle name="Comma 10 2 4" xfId="131" xr:uid="{0B22466A-A44A-4E8C-A510-CC0B09168CBA}"/>
    <cellStyle name="Comma 10 2 4 2" xfId="535" xr:uid="{FE2B5D3F-9717-44A9-82C2-5CC9D32072E8}"/>
    <cellStyle name="Comma 10 2 4 3" xfId="931" xr:uid="{B0F2DA52-9063-41CD-A0B1-32D51196A698}"/>
    <cellStyle name="Comma 10 2 5" xfId="341" xr:uid="{49F3131C-2624-4B3D-BF4E-2CC7031E4526}"/>
    <cellStyle name="Comma 10 2 5 2" xfId="737" xr:uid="{E1A9A297-76B8-4CF9-B8C5-236CAC3510CC}"/>
    <cellStyle name="Comma 10 2 5 3" xfId="1132" xr:uid="{5061D11D-D12F-45A0-9698-76D9CA9A3A88}"/>
    <cellStyle name="Comma 10 2 6" xfId="407" xr:uid="{323BF87B-8E02-49B8-9596-A3550A55D926}"/>
    <cellStyle name="Comma 10 2 6 2" xfId="803" xr:uid="{C6C240A8-2F19-4612-8E7C-11FF4B057E33}"/>
    <cellStyle name="Comma 10 2 6 3" xfId="1198" xr:uid="{C318FCC3-B8AD-4EC0-82F4-F3872641A467}"/>
    <cellStyle name="Comma 10 2 7" xfId="473" xr:uid="{2B457664-A516-4A79-857B-8ABC35B4205C}"/>
    <cellStyle name="Comma 10 2 8" xfId="869" xr:uid="{4E24287C-A8D8-4603-924C-B089CBA3577C}"/>
    <cellStyle name="Comma 10 3" xfId="65" xr:uid="{5A51B080-923B-4871-B08A-7F7A8430038E}"/>
    <cellStyle name="Comma 10 3 2" xfId="199" xr:uid="{D830DE7E-31B8-478F-97B8-EC008B65C7C3}"/>
    <cellStyle name="Comma 10 3 2 2" xfId="602" xr:uid="{5B560F08-25C2-4989-8763-196A0C257DBB}"/>
    <cellStyle name="Comma 10 3 2 3" xfId="998" xr:uid="{C9F9D331-5B6C-4459-B8ED-FEA0C318BD57}"/>
    <cellStyle name="Comma 10 3 3" xfId="273" xr:uid="{3968E4FD-606D-4261-9E62-E4B32543F3F1}"/>
    <cellStyle name="Comma 10 3 3 2" xfId="669" xr:uid="{123CCED4-ED22-4E29-A793-F3AB8CDF7DB1}"/>
    <cellStyle name="Comma 10 3 3 3" xfId="1065" xr:uid="{F11C53E5-B6A2-42EF-A6F6-75531371289F}"/>
    <cellStyle name="Comma 10 3 4" xfId="132" xr:uid="{E88E573B-B93B-40F7-94B3-16DD45BACD19}"/>
    <cellStyle name="Comma 10 3 4 2" xfId="536" xr:uid="{601A6571-7915-4298-BEE3-FB4E4E648F33}"/>
    <cellStyle name="Comma 10 3 4 3" xfId="932" xr:uid="{D098F438-08EF-48DC-90E8-559AF085B70C}"/>
    <cellStyle name="Comma 10 3 5" xfId="342" xr:uid="{AADB4F4C-0E87-4909-86B8-B7A5CF53AAF8}"/>
    <cellStyle name="Comma 10 3 5 2" xfId="738" xr:uid="{8DE3EEB5-78E9-4F07-B715-A1FB49F9FDDC}"/>
    <cellStyle name="Comma 10 3 5 3" xfId="1133" xr:uid="{26AC7699-60D4-4DAA-B88F-4D8EB5323FB3}"/>
    <cellStyle name="Comma 10 3 6" xfId="408" xr:uid="{62D6F733-E129-4E08-A3B8-B44415BDD2F5}"/>
    <cellStyle name="Comma 10 3 6 2" xfId="804" xr:uid="{84512844-6A3D-4AA3-8468-5DD5925E4C68}"/>
    <cellStyle name="Comma 10 3 6 3" xfId="1199" xr:uid="{C73718C9-52A8-44E3-8E25-5687866E202A}"/>
    <cellStyle name="Comma 10 3 7" xfId="474" xr:uid="{805D7193-494F-4C1D-BF7F-BEAF3B69B01F}"/>
    <cellStyle name="Comma 10 3 8" xfId="870" xr:uid="{75B3FAAE-31E4-4859-AE35-6B510497ACEC}"/>
    <cellStyle name="Comma 10 4" xfId="167" xr:uid="{1742C434-F760-44E8-B41D-7053FBD46FF4}"/>
    <cellStyle name="Comma 10 4 2" xfId="570" xr:uid="{79D1F668-F3DB-4C2D-AE04-3ABAB48C566E}"/>
    <cellStyle name="Comma 10 4 3" xfId="966" xr:uid="{BFB82A6F-2138-414C-89B7-A4425DFF6B83}"/>
    <cellStyle name="Comma 10 5" xfId="241" xr:uid="{5C9FF96D-9F5E-4E4F-91A3-CDCDFF0CDE07}"/>
    <cellStyle name="Comma 10 5 2" xfId="637" xr:uid="{5B009F12-B5A4-45C4-BF2C-B28A74CE5959}"/>
    <cellStyle name="Comma 10 5 3" xfId="1033" xr:uid="{F2CD816E-298B-4F34-BB57-E487A92D3E16}"/>
    <cellStyle name="Comma 10 6" xfId="102" xr:uid="{970B22B5-0D31-447A-86BB-B46171F3E99C}"/>
    <cellStyle name="Comma 10 6 2" xfId="507" xr:uid="{83DF0DA4-827F-42F0-AA9E-540C34F01FE6}"/>
    <cellStyle name="Comma 10 6 3" xfId="903" xr:uid="{4A1DDC17-E23E-47E0-9DAF-AC4E080A338B}"/>
    <cellStyle name="Comma 10 7" xfId="310" xr:uid="{CE8105A8-84A2-4FC9-9229-8AB3460ED67C}"/>
    <cellStyle name="Comma 10 7 2" xfId="706" xr:uid="{FAEE3BBA-FFFC-473A-A8EC-C6CE4D6EB6C1}"/>
    <cellStyle name="Comma 10 7 3" xfId="1101" xr:uid="{19C65B40-7F26-418A-A6EC-F249499AE876}"/>
    <cellStyle name="Comma 10 8" xfId="376" xr:uid="{7C56D222-5716-497A-A620-5C2FA758B6D1}"/>
    <cellStyle name="Comma 10 8 2" xfId="772" xr:uid="{C4E844DB-611F-427E-9DB8-6E7D15A5469F}"/>
    <cellStyle name="Comma 10 8 3" xfId="1167" xr:uid="{17EDF945-BE8D-4910-BA0B-BBC86155EA5E}"/>
    <cellStyle name="Comma 10 9" xfId="442" xr:uid="{5D3CFBCE-D589-4EA0-B134-750066289743}"/>
    <cellStyle name="Comma 11" xfId="12" xr:uid="{6A3EB197-E378-4EBF-BF0F-DE4EC6B0C330}"/>
    <cellStyle name="Comma 11 10" xfId="839" xr:uid="{C1F9E17C-E083-4145-8270-E72AD1C83678}"/>
    <cellStyle name="Comma 11 2" xfId="13" xr:uid="{269EBFCB-9000-499F-A4F8-5618D402457D}"/>
    <cellStyle name="Comma 11 2 2" xfId="67" xr:uid="{B66A237C-95A6-4C80-A06A-81CEB3A2F2D9}"/>
    <cellStyle name="Comma 11 2 2 2" xfId="201" xr:uid="{A5DADC85-C0DE-44E3-B95B-9DC8A2E84721}"/>
    <cellStyle name="Comma 11 2 2 2 2" xfId="604" xr:uid="{0878E6DE-5EC4-445D-993D-DFC51A183CDD}"/>
    <cellStyle name="Comma 11 2 2 2 3" xfId="1000" xr:uid="{9DF1FDF0-7B7F-485B-8471-B7CBFB851129}"/>
    <cellStyle name="Comma 11 2 2 3" xfId="275" xr:uid="{FC0213CB-4502-468E-B70A-AC8C66354973}"/>
    <cellStyle name="Comma 11 2 2 3 2" xfId="671" xr:uid="{C461136A-90AE-4B52-9C5F-163F22E3ED7F}"/>
    <cellStyle name="Comma 11 2 2 3 3" xfId="1067" xr:uid="{BD498A77-4487-4357-995B-17D828B5FFC6}"/>
    <cellStyle name="Comma 11 2 2 4" xfId="134" xr:uid="{3030E55E-C61D-4EBD-978D-D3A8CCB220B5}"/>
    <cellStyle name="Comma 11 2 2 4 2" xfId="538" xr:uid="{C030FB75-DCB0-47CD-B0E6-7983F35891F2}"/>
    <cellStyle name="Comma 11 2 2 4 3" xfId="934" xr:uid="{81778872-A078-438D-9F48-EA5B65D64FC3}"/>
    <cellStyle name="Comma 11 2 2 5" xfId="344" xr:uid="{D249ABCF-E998-46A9-B32B-252BF619AFDA}"/>
    <cellStyle name="Comma 11 2 2 5 2" xfId="740" xr:uid="{C632858A-E0B3-46C6-9494-D7B8E4E1C0A5}"/>
    <cellStyle name="Comma 11 2 2 5 3" xfId="1135" xr:uid="{24F75EDD-CCFC-40A4-A381-C3DFE44A1D98}"/>
    <cellStyle name="Comma 11 2 2 6" xfId="410" xr:uid="{245B6AB2-6778-4642-92CD-41C507C5676C}"/>
    <cellStyle name="Comma 11 2 2 6 2" xfId="806" xr:uid="{9B23595D-8FC3-4AED-95A3-E78AACC86EBB}"/>
    <cellStyle name="Comma 11 2 2 6 3" xfId="1201" xr:uid="{653FB2C2-A297-4620-80BE-F791523BE41D}"/>
    <cellStyle name="Comma 11 2 2 7" xfId="476" xr:uid="{CB0E6687-241E-468B-B3F5-FD590096E765}"/>
    <cellStyle name="Comma 11 2 2 8" xfId="872" xr:uid="{C2F57653-A0DF-482C-AABD-284AFBE92009}"/>
    <cellStyle name="Comma 11 2 3" xfId="169" xr:uid="{A2372906-FAE7-4E87-87E0-727826307CC0}"/>
    <cellStyle name="Comma 11 2 3 2" xfId="572" xr:uid="{8EE860EE-63F1-4AE5-AA94-E9028C55C6FF}"/>
    <cellStyle name="Comma 11 2 3 3" xfId="968" xr:uid="{6856EA9C-95F4-4D0B-BD42-1FCF6D267C53}"/>
    <cellStyle name="Comma 11 2 4" xfId="243" xr:uid="{4C65284E-9052-4CBB-B1B3-F79F69231357}"/>
    <cellStyle name="Comma 11 2 4 2" xfId="639" xr:uid="{3ADBD0A7-1355-48B9-ADF1-71997FAE8171}"/>
    <cellStyle name="Comma 11 2 4 3" xfId="1035" xr:uid="{398D2D29-7B8F-49B5-B2B8-48AE8A319CB5}"/>
    <cellStyle name="Comma 11 2 5" xfId="104" xr:uid="{8ED3DCCD-DACE-49C2-9264-9858915BB944}"/>
    <cellStyle name="Comma 11 2 5 2" xfId="509" xr:uid="{A4FCAD8F-EACB-4F23-BE55-14157BFEE05D}"/>
    <cellStyle name="Comma 11 2 5 3" xfId="905" xr:uid="{3735515C-9048-47E8-93DC-00DDCD576387}"/>
    <cellStyle name="Comma 11 2 6" xfId="312" xr:uid="{08636FD2-600D-40C5-B846-27E470D0CCC6}"/>
    <cellStyle name="Comma 11 2 6 2" xfId="708" xr:uid="{759F3BC3-1D20-43C9-9EDE-B4FE2BA35A23}"/>
    <cellStyle name="Comma 11 2 6 3" xfId="1103" xr:uid="{84D885EE-968E-42CD-8562-C508A8C4DB47}"/>
    <cellStyle name="Comma 11 2 7" xfId="378" xr:uid="{9D222A77-D702-45E7-BEC4-7A96C484412E}"/>
    <cellStyle name="Comma 11 2 7 2" xfId="774" xr:uid="{E7FACAED-00B9-4EF4-981F-465C42A6C873}"/>
    <cellStyle name="Comma 11 2 7 3" xfId="1169" xr:uid="{28EC63B1-7EB1-48D2-BB9B-F6743396EB95}"/>
    <cellStyle name="Comma 11 2 8" xfId="444" xr:uid="{9BDFCAF1-0E19-4AAE-AB21-44DAD5DCDBCA}"/>
    <cellStyle name="Comma 11 2 9" xfId="840" xr:uid="{4D075F62-B06F-411B-BA03-AD0B60EB1374}"/>
    <cellStyle name="Comma 11 3" xfId="66" xr:uid="{A0C66B16-8FC9-4ADE-8891-AC13D3B1EE94}"/>
    <cellStyle name="Comma 11 3 2" xfId="200" xr:uid="{BAC6AD8F-72F6-4442-B2C7-EDFAC470EACA}"/>
    <cellStyle name="Comma 11 3 2 2" xfId="603" xr:uid="{47CBE439-B76D-45E4-99C8-E7CCF59A13A7}"/>
    <cellStyle name="Comma 11 3 2 3" xfId="999" xr:uid="{D69CAC6C-3DB6-40A6-AA7C-837AE9B95A28}"/>
    <cellStyle name="Comma 11 3 3" xfId="274" xr:uid="{F4C1D0A3-F48B-4EAF-938F-80C556533E69}"/>
    <cellStyle name="Comma 11 3 3 2" xfId="670" xr:uid="{8838F70D-ABEA-4204-8383-AD8482F1E822}"/>
    <cellStyle name="Comma 11 3 3 3" xfId="1066" xr:uid="{02F42E4E-B949-4581-B1F3-74D087F3D2A4}"/>
    <cellStyle name="Comma 11 3 4" xfId="133" xr:uid="{E6218193-1F49-467C-8DF8-9D581EED0B87}"/>
    <cellStyle name="Comma 11 3 4 2" xfId="537" xr:uid="{F46ED58B-9CAA-4AAA-9592-1A7CFD082A13}"/>
    <cellStyle name="Comma 11 3 4 3" xfId="933" xr:uid="{2B0A3BDC-C143-447B-B4E8-801701CF6EA0}"/>
    <cellStyle name="Comma 11 3 5" xfId="343" xr:uid="{02D4897A-D4DF-4F6D-B1DB-2D0349EF6540}"/>
    <cellStyle name="Comma 11 3 5 2" xfId="739" xr:uid="{4190E7CD-84EA-4A05-A1EB-9F0415D9112B}"/>
    <cellStyle name="Comma 11 3 5 3" xfId="1134" xr:uid="{08F8A22E-D01E-43CB-9B65-E07D431ADE7F}"/>
    <cellStyle name="Comma 11 3 6" xfId="409" xr:uid="{9A5CE20E-22F0-4FDD-9AB4-3ABE1F3629E5}"/>
    <cellStyle name="Comma 11 3 6 2" xfId="805" xr:uid="{2ACE2409-6EEE-478D-929C-AB946A2C27AE}"/>
    <cellStyle name="Comma 11 3 6 3" xfId="1200" xr:uid="{AEFD33B4-F21D-4509-B41B-90199FE0212B}"/>
    <cellStyle name="Comma 11 3 7" xfId="475" xr:uid="{FEC2D85A-4FB9-4990-A16C-9F46E8D91271}"/>
    <cellStyle name="Comma 11 3 8" xfId="871" xr:uid="{1CE81FFE-5387-41CC-B41F-EF4E27EE413B}"/>
    <cellStyle name="Comma 11 4" xfId="168" xr:uid="{F8F1DB1E-6D6D-448F-B8F1-5057A37A958F}"/>
    <cellStyle name="Comma 11 4 2" xfId="571" xr:uid="{0EA71155-490B-4966-89D4-96D253F2F844}"/>
    <cellStyle name="Comma 11 4 3" xfId="967" xr:uid="{036E56C0-427C-41BC-9A52-3B6A01948ACA}"/>
    <cellStyle name="Comma 11 5" xfId="242" xr:uid="{CB526CEF-5E19-44C4-9C52-1DDE09CF233E}"/>
    <cellStyle name="Comma 11 5 2" xfId="638" xr:uid="{E96F987C-7760-4594-A929-1505B108B8E7}"/>
    <cellStyle name="Comma 11 5 3" xfId="1034" xr:uid="{38C0A3DC-237B-40FD-9BB2-1BEF586D6B9B}"/>
    <cellStyle name="Comma 11 6" xfId="103" xr:uid="{BD2B3454-32EC-4313-BDBE-94D2E80215E7}"/>
    <cellStyle name="Comma 11 6 2" xfId="508" xr:uid="{94071AFE-A872-4992-8740-722219217DBF}"/>
    <cellStyle name="Comma 11 6 3" xfId="904" xr:uid="{E5CD247D-5786-4D7A-BD7F-0755592469F5}"/>
    <cellStyle name="Comma 11 7" xfId="311" xr:uid="{D289EBDC-3DF9-4FD2-A7A5-DD6CF2990C5E}"/>
    <cellStyle name="Comma 11 7 2" xfId="707" xr:uid="{BB424A1B-DF40-4A60-8AFF-AFA57FE8B778}"/>
    <cellStyle name="Comma 11 7 3" xfId="1102" xr:uid="{2027CDE2-5434-4337-A088-D7CEEC241A2F}"/>
    <cellStyle name="Comma 11 8" xfId="377" xr:uid="{AF220827-E655-4BE5-9721-8E94AC3BB67A}"/>
    <cellStyle name="Comma 11 8 2" xfId="773" xr:uid="{7D746D68-FBFF-473E-A08D-A66A5B7AC71F}"/>
    <cellStyle name="Comma 11 8 3" xfId="1168" xr:uid="{DAF01650-A54A-4D3D-BCCA-C8DA039BBA9C}"/>
    <cellStyle name="Comma 11 9" xfId="443" xr:uid="{46E07B95-EC17-4081-8695-25E1E046C88E}"/>
    <cellStyle name="Comma 12" xfId="14" xr:uid="{CCCDF90F-EB9E-493E-87C9-A1E6D635CF92}"/>
    <cellStyle name="Comma 12 10" xfId="445" xr:uid="{07A22A10-3D65-4769-9163-A69954B8CD0B}"/>
    <cellStyle name="Comma 12 11" xfId="841" xr:uid="{9DA0CCD7-5B7A-45B4-B481-967E9A22399A}"/>
    <cellStyle name="Comma 12 2" xfId="15" xr:uid="{64F5C096-C6D3-4E82-A912-E5E892E09C6D}"/>
    <cellStyle name="Comma 12 2 2" xfId="69" xr:uid="{44CC4AE8-4D1E-45CF-88B5-75C36180E10C}"/>
    <cellStyle name="Comma 12 2 2 2" xfId="203" xr:uid="{E247420E-145C-47D6-A49A-2698BD788DBD}"/>
    <cellStyle name="Comma 12 2 2 2 2" xfId="606" xr:uid="{12841CDB-2767-42AB-A5BF-F67DDD8DC4E1}"/>
    <cellStyle name="Comma 12 2 2 2 3" xfId="1002" xr:uid="{3584222A-17ED-4C91-9827-8AFB8E5E2ADB}"/>
    <cellStyle name="Comma 12 2 2 3" xfId="277" xr:uid="{9FF45F1B-92A2-4B19-B638-65AF7FA06132}"/>
    <cellStyle name="Comma 12 2 2 3 2" xfId="673" xr:uid="{EF43CE1C-62AD-41E1-887D-A98C259E5252}"/>
    <cellStyle name="Comma 12 2 2 3 3" xfId="1069" xr:uid="{C4BE352B-5847-4D11-B89B-DDDFABE315E2}"/>
    <cellStyle name="Comma 12 2 2 4" xfId="136" xr:uid="{4D038F80-4875-4657-8517-085916910795}"/>
    <cellStyle name="Comma 12 2 2 4 2" xfId="540" xr:uid="{AF74E3CD-7884-4EA4-ACC4-A5CBB3B82BB2}"/>
    <cellStyle name="Comma 12 2 2 4 3" xfId="936" xr:uid="{A08DF564-35DA-46C4-B123-ECD2A74EC94E}"/>
    <cellStyle name="Comma 12 2 2 5" xfId="346" xr:uid="{5CB14764-021F-47D8-AC78-7723B38E925B}"/>
    <cellStyle name="Comma 12 2 2 5 2" xfId="742" xr:uid="{39302584-97DC-4CF5-A0FD-2F4008B5552C}"/>
    <cellStyle name="Comma 12 2 2 5 3" xfId="1137" xr:uid="{1DFD28AA-E6C3-4F98-BAB0-F35D8AAFF28B}"/>
    <cellStyle name="Comma 12 2 2 6" xfId="412" xr:uid="{DAE42C25-5D75-413F-A438-DF9D3E9C28D9}"/>
    <cellStyle name="Comma 12 2 2 6 2" xfId="808" xr:uid="{D8AEAE6A-F4DE-4D02-A8E6-4F16B33EFF93}"/>
    <cellStyle name="Comma 12 2 2 6 3" xfId="1203" xr:uid="{6FF1FFF3-7083-4940-BE8C-9AD8FC2CC181}"/>
    <cellStyle name="Comma 12 2 2 7" xfId="478" xr:uid="{ECF4E6C4-F8D5-40EC-AB95-F25DC29317C3}"/>
    <cellStyle name="Comma 12 2 2 8" xfId="874" xr:uid="{D3BBC8AC-8832-4C41-9969-448F6717E060}"/>
    <cellStyle name="Comma 12 2 3" xfId="171" xr:uid="{D151B1A9-F9EB-4804-A45A-313540E33A3A}"/>
    <cellStyle name="Comma 12 2 3 2" xfId="574" xr:uid="{0373AE5B-1705-4ACE-B9F3-65284EED553E}"/>
    <cellStyle name="Comma 12 2 3 3" xfId="970" xr:uid="{26291231-6BFE-4EF9-A689-D96553D77B4E}"/>
    <cellStyle name="Comma 12 2 4" xfId="245" xr:uid="{D1F148FD-F0B0-408B-B942-2761890733CE}"/>
    <cellStyle name="Comma 12 2 4 2" xfId="641" xr:uid="{D0AFB84A-3E68-4549-9FF6-F7A9D1735AD9}"/>
    <cellStyle name="Comma 12 2 4 3" xfId="1037" xr:uid="{D0C24351-4161-4D15-A73E-637F91DD669D}"/>
    <cellStyle name="Comma 12 2 5" xfId="106" xr:uid="{A04285E1-70E9-4387-9522-A6EB8C852094}"/>
    <cellStyle name="Comma 12 2 5 2" xfId="511" xr:uid="{AF9201B0-D326-4E00-9D86-26E99148A186}"/>
    <cellStyle name="Comma 12 2 5 3" xfId="907" xr:uid="{62FFF935-9BA7-4538-8172-FDD6FD4C6759}"/>
    <cellStyle name="Comma 12 2 6" xfId="314" xr:uid="{0DDDE430-54BF-4F73-B169-01E8EB7C09B2}"/>
    <cellStyle name="Comma 12 2 6 2" xfId="710" xr:uid="{350DE409-05B8-405D-82D4-CB934B391F24}"/>
    <cellStyle name="Comma 12 2 6 3" xfId="1105" xr:uid="{873043A5-F3CC-4DD4-A942-C3D75C55E604}"/>
    <cellStyle name="Comma 12 2 7" xfId="380" xr:uid="{FBF22564-422B-44F4-98BF-094CC6159AEC}"/>
    <cellStyle name="Comma 12 2 7 2" xfId="776" xr:uid="{22F276F7-F120-4D26-B3A1-5BB37FDD166A}"/>
    <cellStyle name="Comma 12 2 7 3" xfId="1171" xr:uid="{FE4D5D80-EDDE-4E73-ADB3-83E5D4A47666}"/>
    <cellStyle name="Comma 12 2 8" xfId="446" xr:uid="{43BA4F36-2B9B-42D5-907A-1BFFF9FB352E}"/>
    <cellStyle name="Comma 12 2 9" xfId="842" xr:uid="{149921E6-0395-45D0-938F-CB2DA9A61F7A}"/>
    <cellStyle name="Comma 12 3" xfId="16" xr:uid="{3A668B81-05C4-4B56-A6EF-FB378701B44D}"/>
    <cellStyle name="Comma 12 3 2" xfId="70" xr:uid="{FA755F94-ACDE-46DE-9F47-EA718364448E}"/>
    <cellStyle name="Comma 12 3 2 2" xfId="204" xr:uid="{A7EB288F-9A56-4A6B-BC98-93035804E46F}"/>
    <cellStyle name="Comma 12 3 2 2 2" xfId="607" xr:uid="{9D0A1DA6-79F6-4254-BAB9-D3E052FB2408}"/>
    <cellStyle name="Comma 12 3 2 2 3" xfId="1003" xr:uid="{10E0BE0D-F296-40B7-B91E-6C63E144CF13}"/>
    <cellStyle name="Comma 12 3 2 3" xfId="278" xr:uid="{5DD1EACA-EF0A-40EC-8DB9-40E544CAF1AB}"/>
    <cellStyle name="Comma 12 3 2 3 2" xfId="674" xr:uid="{424448AA-0E8D-4F5D-9D26-72454B8D120D}"/>
    <cellStyle name="Comma 12 3 2 3 3" xfId="1070" xr:uid="{65145074-EEC4-4BFE-9B7A-C1FADECDC663}"/>
    <cellStyle name="Comma 12 3 2 4" xfId="137" xr:uid="{45305DD5-A7E3-406D-B907-A8AF163A55C8}"/>
    <cellStyle name="Comma 12 3 2 4 2" xfId="541" xr:uid="{3C14C215-382B-4FDA-8551-5B7BC0BAE32B}"/>
    <cellStyle name="Comma 12 3 2 4 3" xfId="937" xr:uid="{5B6610CF-6710-4F32-A807-E45561F96A88}"/>
    <cellStyle name="Comma 12 3 2 5" xfId="347" xr:uid="{A254D8A4-4767-4620-9D0C-76517D3895CB}"/>
    <cellStyle name="Comma 12 3 2 5 2" xfId="743" xr:uid="{BFDBE09C-F0E4-455C-96A5-3F4BD0BA22FD}"/>
    <cellStyle name="Comma 12 3 2 5 3" xfId="1138" xr:uid="{0C31262C-7AD3-4EF7-91A9-6CC17B855743}"/>
    <cellStyle name="Comma 12 3 2 6" xfId="413" xr:uid="{7FF56F83-8641-4F60-BED2-5F74E1D2F6CB}"/>
    <cellStyle name="Comma 12 3 2 6 2" xfId="809" xr:uid="{CCD3E10F-347B-4C9C-A000-9AEDF8F96FAC}"/>
    <cellStyle name="Comma 12 3 2 6 3" xfId="1204" xr:uid="{FF8A7F08-8105-42EC-93E7-8FA1F0BC0004}"/>
    <cellStyle name="Comma 12 3 2 7" xfId="479" xr:uid="{46C9E93D-FA61-41BA-84CB-99958B599B2F}"/>
    <cellStyle name="Comma 12 3 2 8" xfId="875" xr:uid="{78F3C5F4-89E3-4689-8834-967853C17845}"/>
    <cellStyle name="Comma 12 3 3" xfId="172" xr:uid="{B0CC4325-896D-4ACA-8611-99DD601C4571}"/>
    <cellStyle name="Comma 12 3 3 2" xfId="575" xr:uid="{FDF90BF6-DEC2-4963-8859-08EA77FCD907}"/>
    <cellStyle name="Comma 12 3 3 3" xfId="971" xr:uid="{434B23D1-5DBA-42E2-928A-3144DEEB3988}"/>
    <cellStyle name="Comma 12 3 4" xfId="246" xr:uid="{4D91AB50-FA8E-47BB-BD32-C009A27057EC}"/>
    <cellStyle name="Comma 12 3 4 2" xfId="642" xr:uid="{97917EF2-22DD-4786-8E44-1B284C250CC3}"/>
    <cellStyle name="Comma 12 3 4 3" xfId="1038" xr:uid="{AD8A07FB-B28F-48E6-A46C-B221839E68F6}"/>
    <cellStyle name="Comma 12 3 5" xfId="107" xr:uid="{68940119-BF49-4D2D-A614-069281A53BCE}"/>
    <cellStyle name="Comma 12 3 5 2" xfId="512" xr:uid="{757D2774-0E02-4358-8E14-C3E455771274}"/>
    <cellStyle name="Comma 12 3 5 3" xfId="908" xr:uid="{98C2D5E9-A653-45ED-B9C6-A92007F86BAC}"/>
    <cellStyle name="Comma 12 3 6" xfId="315" xr:uid="{992DBD3D-3313-492A-B367-1D89AFA0310D}"/>
    <cellStyle name="Comma 12 3 6 2" xfId="711" xr:uid="{50BE3196-FF01-470A-ACAA-61069640CA7C}"/>
    <cellStyle name="Comma 12 3 6 3" xfId="1106" xr:uid="{C114ED06-533F-4078-816F-3BBEBE8A2D95}"/>
    <cellStyle name="Comma 12 3 7" xfId="381" xr:uid="{D6BA7EA5-2D38-4567-9AC8-C5A5BF1E0239}"/>
    <cellStyle name="Comma 12 3 7 2" xfId="777" xr:uid="{6C6C095F-53F6-4BEF-A32B-2243F6B09583}"/>
    <cellStyle name="Comma 12 3 7 3" xfId="1172" xr:uid="{1F48C048-81BF-4246-B5D6-B322E3E62B38}"/>
    <cellStyle name="Comma 12 3 8" xfId="447" xr:uid="{67BC3298-F15A-4D3A-A7C3-368E35911668}"/>
    <cellStyle name="Comma 12 3 9" xfId="843" xr:uid="{891A889B-FF78-43A3-84F7-078DE6EB9A7E}"/>
    <cellStyle name="Comma 12 4" xfId="68" xr:uid="{C5AF580B-DB26-49D7-9D70-6227DAEEDBEE}"/>
    <cellStyle name="Comma 12 4 2" xfId="202" xr:uid="{BC60389F-5433-4D2A-A219-F4A5819D194E}"/>
    <cellStyle name="Comma 12 4 2 2" xfId="605" xr:uid="{DB05056B-22FC-4200-9804-E0446F069F06}"/>
    <cellStyle name="Comma 12 4 2 3" xfId="1001" xr:uid="{0EF64180-6CA9-441D-A91B-99E73DAF6048}"/>
    <cellStyle name="Comma 12 4 3" xfId="276" xr:uid="{F93DF96F-70ED-4FB2-AC24-FDAC28A502EF}"/>
    <cellStyle name="Comma 12 4 3 2" xfId="672" xr:uid="{4F28F3FF-E23A-4BE9-9196-3836B2AEDEB0}"/>
    <cellStyle name="Comma 12 4 3 3" xfId="1068" xr:uid="{02726800-2695-4287-B711-BBEEBBB3515C}"/>
    <cellStyle name="Comma 12 4 4" xfId="135" xr:uid="{77C60E63-C335-441C-958D-EABC8B852ADB}"/>
    <cellStyle name="Comma 12 4 4 2" xfId="539" xr:uid="{9776F941-B9AC-4A83-8DD3-F652F4A6B57A}"/>
    <cellStyle name="Comma 12 4 4 3" xfId="935" xr:uid="{32D92C62-F82B-4347-B04D-59CC7E9991CA}"/>
    <cellStyle name="Comma 12 4 5" xfId="345" xr:uid="{52D47211-5BD7-4509-AC41-70ED924174E1}"/>
    <cellStyle name="Comma 12 4 5 2" xfId="741" xr:uid="{233ABA22-7284-49B2-8247-7890422DE1D9}"/>
    <cellStyle name="Comma 12 4 5 3" xfId="1136" xr:uid="{C073D318-9E95-4F89-8903-AD5A976A3906}"/>
    <cellStyle name="Comma 12 4 6" xfId="411" xr:uid="{7946320A-97D8-4CCD-A006-488245C718B7}"/>
    <cellStyle name="Comma 12 4 6 2" xfId="807" xr:uid="{24ED73EF-D8FC-45AA-8100-E633BC2E213E}"/>
    <cellStyle name="Comma 12 4 6 3" xfId="1202" xr:uid="{7E7B13AA-2AAC-443C-BF0F-A204C321C9C2}"/>
    <cellStyle name="Comma 12 4 7" xfId="477" xr:uid="{558B6915-7DFD-4009-AF88-DFA350027ADF}"/>
    <cellStyle name="Comma 12 4 8" xfId="873" xr:uid="{F0B39E36-96C5-4109-BEF4-8BB81954D98A}"/>
    <cellStyle name="Comma 12 5" xfId="170" xr:uid="{643E23B9-8B15-4EAE-A0D7-6777B4778B4F}"/>
    <cellStyle name="Comma 12 5 2" xfId="573" xr:uid="{0781138D-B42A-4DDF-8B1D-A30BD8C3B1CB}"/>
    <cellStyle name="Comma 12 5 3" xfId="969" xr:uid="{4BC6B56C-4D5F-4093-A9DE-BC73365D0A9E}"/>
    <cellStyle name="Comma 12 6" xfId="244" xr:uid="{751DFA41-490A-4A14-BEB6-57965A8F0936}"/>
    <cellStyle name="Comma 12 6 2" xfId="640" xr:uid="{8600044E-3BA2-4D32-9C82-436F72CEBE98}"/>
    <cellStyle name="Comma 12 6 3" xfId="1036" xr:uid="{90C3246F-C265-4F5F-A773-618A205D991A}"/>
    <cellStyle name="Comma 12 7" xfId="105" xr:uid="{5F34F3C8-4469-441F-A9AD-E636B7E1F537}"/>
    <cellStyle name="Comma 12 7 2" xfId="510" xr:uid="{7814785E-4827-462A-8A8A-67C4EDC18E60}"/>
    <cellStyle name="Comma 12 7 3" xfId="906" xr:uid="{F1E3874F-0F24-4F94-B875-D91185133427}"/>
    <cellStyle name="Comma 12 8" xfId="313" xr:uid="{EF9400E3-4AB1-4748-A984-CFCABA0A250D}"/>
    <cellStyle name="Comma 12 8 2" xfId="709" xr:uid="{0A5DC53C-0E06-4E2E-9924-F8753143620D}"/>
    <cellStyle name="Comma 12 8 3" xfId="1104" xr:uid="{01B3ECEE-D2B2-4E6E-AC4D-E9A863DF0FAB}"/>
    <cellStyle name="Comma 12 9" xfId="379" xr:uid="{1B8B5EA9-FDC7-4B35-98AD-0E9C12B8C4B2}"/>
    <cellStyle name="Comma 12 9 2" xfId="775" xr:uid="{030D93F9-84F0-466A-B6C3-EEC26B47EC7C}"/>
    <cellStyle name="Comma 12 9 3" xfId="1170" xr:uid="{B843F0ED-E87C-4E23-99E9-9AC606ECADB3}"/>
    <cellStyle name="Comma 13" xfId="17" xr:uid="{9E810425-DC32-44A2-AEDC-B916F06503E9}"/>
    <cellStyle name="Comma 13 2" xfId="71" xr:uid="{713A2ADC-6B15-44AC-AAA0-D58F4F5AB8F7}"/>
    <cellStyle name="Comma 13 2 2" xfId="205" xr:uid="{4C815E76-4F62-4095-BDD0-3E251469E935}"/>
    <cellStyle name="Comma 13 2 2 2" xfId="608" xr:uid="{3E2B4B81-FF86-4AA1-A55D-22E09774B591}"/>
    <cellStyle name="Comma 13 2 2 3" xfId="1004" xr:uid="{97352F63-E58C-43A9-804F-62E151F8454D}"/>
    <cellStyle name="Comma 13 2 3" xfId="279" xr:uid="{F5E0D419-FA16-4784-A44A-DFD7F0A49BAE}"/>
    <cellStyle name="Comma 13 2 3 2" xfId="675" xr:uid="{2C2F7109-FBC7-46E1-B224-CA2609AAB79F}"/>
    <cellStyle name="Comma 13 2 3 3" xfId="1071" xr:uid="{11DDB781-F179-4E84-88A5-982150ED7CAB}"/>
    <cellStyle name="Comma 13 2 4" xfId="138" xr:uid="{32113190-E3C0-42F6-9C41-02A36867F518}"/>
    <cellStyle name="Comma 13 2 4 2" xfId="542" xr:uid="{B2138232-4972-4296-91D1-159C20A237DF}"/>
    <cellStyle name="Comma 13 2 4 3" xfId="938" xr:uid="{72904BC2-1460-4A70-8CBA-9D87865E3339}"/>
    <cellStyle name="Comma 13 2 5" xfId="348" xr:uid="{0501CAC2-F1E2-4876-9C8D-6C45B919C244}"/>
    <cellStyle name="Comma 13 2 5 2" xfId="744" xr:uid="{A2071D6B-7DD6-4D64-83B0-D52AB1DB5141}"/>
    <cellStyle name="Comma 13 2 5 3" xfId="1139" xr:uid="{6EE2B5D2-6CA1-4F6C-A644-F3D88D2B3416}"/>
    <cellStyle name="Comma 13 2 6" xfId="414" xr:uid="{629F370B-DD15-4320-85DC-1C4F6B25F60D}"/>
    <cellStyle name="Comma 13 2 6 2" xfId="810" xr:uid="{777A5F9A-4A4C-4C9C-8489-9862D894367E}"/>
    <cellStyle name="Comma 13 2 6 3" xfId="1205" xr:uid="{0497F7E8-3239-4D3B-93A5-18F847F14BFC}"/>
    <cellStyle name="Comma 13 2 7" xfId="480" xr:uid="{2C471C51-863E-483D-8B0B-675EE6737029}"/>
    <cellStyle name="Comma 13 2 8" xfId="876" xr:uid="{D72BEE0E-0A0A-4F7D-8749-2395599AF7F8}"/>
    <cellStyle name="Comma 13 3" xfId="173" xr:uid="{71BE6303-AE57-410B-895C-02DA3ACC4840}"/>
    <cellStyle name="Comma 13 3 2" xfId="576" xr:uid="{691ADB60-1F98-4629-ADE1-D7204CEE74FB}"/>
    <cellStyle name="Comma 13 3 3" xfId="972" xr:uid="{4F84C850-0A10-40CF-AFC2-364894EEB29F}"/>
    <cellStyle name="Comma 13 4" xfId="247" xr:uid="{265D7719-1C0C-4B40-9F71-52FE33936FA2}"/>
    <cellStyle name="Comma 13 4 2" xfId="643" xr:uid="{C8DFA1D5-0E4A-4B01-949F-703FBE36A186}"/>
    <cellStyle name="Comma 13 4 3" xfId="1039" xr:uid="{1A901FD5-6A9A-4A7F-993B-5BB8367B3D37}"/>
    <cellStyle name="Comma 13 5" xfId="108" xr:uid="{449ADF25-E498-4B37-9DB2-52454C00FFA3}"/>
    <cellStyle name="Comma 13 5 2" xfId="513" xr:uid="{B8E1B87D-F960-4D81-BE6F-FBBE29CEE4FB}"/>
    <cellStyle name="Comma 13 5 3" xfId="909" xr:uid="{483D2337-2D7B-4417-BEC6-047297462702}"/>
    <cellStyle name="Comma 13 6" xfId="316" xr:uid="{710ECAB9-BC83-451D-80CD-71754009D623}"/>
    <cellStyle name="Comma 13 6 2" xfId="712" xr:uid="{56FCBA4C-1AE2-4F7A-88EE-EDC2423595B5}"/>
    <cellStyle name="Comma 13 6 3" xfId="1107" xr:uid="{E21C5C60-B519-46FF-9525-CC2943CE2664}"/>
    <cellStyle name="Comma 13 7" xfId="382" xr:uid="{3821F572-9FAE-4C54-BFE1-B529E2FEF81F}"/>
    <cellStyle name="Comma 13 7 2" xfId="778" xr:uid="{68F9732F-732A-45D4-8D63-E57CFB927B00}"/>
    <cellStyle name="Comma 13 7 3" xfId="1173" xr:uid="{164BBEB5-00A5-4798-AFFB-02D6A0A63E0F}"/>
    <cellStyle name="Comma 13 8" xfId="448" xr:uid="{EB184275-D69C-44C3-9B49-F23C2299C68F}"/>
    <cellStyle name="Comma 13 9" xfId="844" xr:uid="{33725336-8CA1-41DA-9CB5-B815ECFF6E14}"/>
    <cellStyle name="Comma 14" xfId="18" xr:uid="{33A1147E-E1D8-4F49-A816-5BFA5F66A9FE}"/>
    <cellStyle name="Comma 14 10" xfId="845" xr:uid="{9AAE22A5-C102-4A40-A622-A2BB08D4215B}"/>
    <cellStyle name="Comma 14 2" xfId="19" xr:uid="{D8C0C3FE-2420-4709-BE45-7ADEE51A248A}"/>
    <cellStyle name="Comma 14 2 2" xfId="73" xr:uid="{F4907051-FA1D-4CCF-8ECF-2F091D495417}"/>
    <cellStyle name="Comma 14 2 2 2" xfId="207" xr:uid="{11A77BB8-71F0-4385-93C4-CB180D8A1B45}"/>
    <cellStyle name="Comma 14 2 2 2 2" xfId="610" xr:uid="{ED28585F-5201-4FC1-B06A-F40C24CA8D0F}"/>
    <cellStyle name="Comma 14 2 2 2 3" xfId="1006" xr:uid="{1E980C67-3CAE-46C8-A2C4-BC47D2C29500}"/>
    <cellStyle name="Comma 14 2 2 3" xfId="281" xr:uid="{8AC05114-0E20-4906-9728-7AF31F4BE87E}"/>
    <cellStyle name="Comma 14 2 2 3 2" xfId="677" xr:uid="{4A1EE78E-DFEE-460B-A536-37E17A82539B}"/>
    <cellStyle name="Comma 14 2 2 3 3" xfId="1073" xr:uid="{7D949657-1605-4629-9019-BE8931AAAADA}"/>
    <cellStyle name="Comma 14 2 2 4" xfId="140" xr:uid="{E71086EC-3C2F-461D-9EC5-61FD8FCA066D}"/>
    <cellStyle name="Comma 14 2 2 4 2" xfId="544" xr:uid="{61464121-3FA6-4A6D-B107-AFB964B1ECAC}"/>
    <cellStyle name="Comma 14 2 2 4 3" xfId="940" xr:uid="{A9E0A04E-7F3F-46DC-9833-00ADEFB61086}"/>
    <cellStyle name="Comma 14 2 2 5" xfId="350" xr:uid="{91D7D105-5F7C-495F-87DF-9CDA76E1E05A}"/>
    <cellStyle name="Comma 14 2 2 5 2" xfId="746" xr:uid="{66528B88-845B-412C-8B90-86C91536029F}"/>
    <cellStyle name="Comma 14 2 2 5 3" xfId="1141" xr:uid="{A7259FDC-2D30-4294-8451-62D46D044096}"/>
    <cellStyle name="Comma 14 2 2 6" xfId="416" xr:uid="{934E0163-1250-4FC6-9823-9B0C6FE0E360}"/>
    <cellStyle name="Comma 14 2 2 6 2" xfId="812" xr:uid="{DBE50883-891E-4200-903D-61CFB555D77E}"/>
    <cellStyle name="Comma 14 2 2 6 3" xfId="1207" xr:uid="{309ABCED-7A9B-438D-8074-A9C02FC53F6C}"/>
    <cellStyle name="Comma 14 2 2 7" xfId="482" xr:uid="{EF9B2382-C23F-4531-9FD0-80DEB03DD743}"/>
    <cellStyle name="Comma 14 2 2 8" xfId="878" xr:uid="{F8AD450A-183D-40F7-9C3C-43385821D01A}"/>
    <cellStyle name="Comma 14 2 3" xfId="175" xr:uid="{7E8DAB0D-351C-4A0E-ABB2-F8680E11DF94}"/>
    <cellStyle name="Comma 14 2 3 2" xfId="578" xr:uid="{2F8F4DB2-34A6-4398-ABA4-25635F60178E}"/>
    <cellStyle name="Comma 14 2 3 3" xfId="974" xr:uid="{92422104-7ABC-4907-B01E-8686BF39C789}"/>
    <cellStyle name="Comma 14 2 4" xfId="249" xr:uid="{E9C8C88D-2120-4FDA-B280-0B0229AD43AC}"/>
    <cellStyle name="Comma 14 2 4 2" xfId="645" xr:uid="{E73C14F5-5AA5-4C82-A9B3-D6D1CD6D6938}"/>
    <cellStyle name="Comma 14 2 4 3" xfId="1041" xr:uid="{C5C829B7-225C-4614-BEA5-0E781CA47F8F}"/>
    <cellStyle name="Comma 14 2 5" xfId="110" xr:uid="{D380297D-8EE9-4331-ACED-79CF53624425}"/>
    <cellStyle name="Comma 14 2 5 2" xfId="515" xr:uid="{9C5086B4-C00F-470F-92F3-73B63161FA4D}"/>
    <cellStyle name="Comma 14 2 5 3" xfId="911" xr:uid="{9D2DE2AE-15B5-4015-90B4-398FC955738A}"/>
    <cellStyle name="Comma 14 2 6" xfId="318" xr:uid="{147DA82B-790F-440B-82E6-634EE28424F2}"/>
    <cellStyle name="Comma 14 2 6 2" xfId="714" xr:uid="{3558D68F-03BF-406A-8BC8-6190D9547C4C}"/>
    <cellStyle name="Comma 14 2 6 3" xfId="1109" xr:uid="{2A28B5CC-FF37-47BF-ADD6-5F5091B37D20}"/>
    <cellStyle name="Comma 14 2 7" xfId="384" xr:uid="{505D7842-A449-403E-BB1A-E66B1CC75433}"/>
    <cellStyle name="Comma 14 2 7 2" xfId="780" xr:uid="{3ECA4BFF-64A5-4AB9-A655-F68FB8C1D666}"/>
    <cellStyle name="Comma 14 2 7 3" xfId="1175" xr:uid="{9522FF73-D78E-4D1E-8995-B61CBDD74337}"/>
    <cellStyle name="Comma 14 2 8" xfId="450" xr:uid="{0A1A88DD-2DBC-47AF-859F-DF018D5807F3}"/>
    <cellStyle name="Comma 14 2 9" xfId="846" xr:uid="{3C300B8E-9B96-4950-8E56-A00CDD52A4C8}"/>
    <cellStyle name="Comma 14 3" xfId="72" xr:uid="{5409B8E4-9694-4BF5-9E0C-DD5FB329AC25}"/>
    <cellStyle name="Comma 14 3 2" xfId="206" xr:uid="{42987262-E529-4D64-A30A-54BB4E43F04E}"/>
    <cellStyle name="Comma 14 3 2 2" xfId="609" xr:uid="{8CF5730F-80A2-48EE-8DB4-7975C989CCD7}"/>
    <cellStyle name="Comma 14 3 2 3" xfId="1005" xr:uid="{AEF2E7CD-F9FB-41C5-B620-312DECE82DF1}"/>
    <cellStyle name="Comma 14 3 3" xfId="280" xr:uid="{62F42966-16AC-4A7E-A281-5279035E038B}"/>
    <cellStyle name="Comma 14 3 3 2" xfId="676" xr:uid="{A4071022-4B4F-4DBF-A5AA-69577A5B5E8F}"/>
    <cellStyle name="Comma 14 3 3 3" xfId="1072" xr:uid="{1B47F174-4978-4AC6-8014-F0691A9EF152}"/>
    <cellStyle name="Comma 14 3 4" xfId="139" xr:uid="{AEF3F300-D1C0-47EB-B14E-5AE22584F276}"/>
    <cellStyle name="Comma 14 3 4 2" xfId="543" xr:uid="{86B71107-034C-46EB-8CB4-D2354DC2D9FA}"/>
    <cellStyle name="Comma 14 3 4 3" xfId="939" xr:uid="{A6E425D2-990E-4A57-90F9-F6A6BD68D37A}"/>
    <cellStyle name="Comma 14 3 5" xfId="349" xr:uid="{E82F9361-CC88-45BD-AA8E-D8D19A4B30CC}"/>
    <cellStyle name="Comma 14 3 5 2" xfId="745" xr:uid="{567EED4D-DD51-4B7E-9C69-3176F1023F6D}"/>
    <cellStyle name="Comma 14 3 5 3" xfId="1140" xr:uid="{A9B4AD7C-A158-48BF-8E98-EAAE107F496F}"/>
    <cellStyle name="Comma 14 3 6" xfId="415" xr:uid="{909A766D-FED0-4FB8-9A17-97A251798030}"/>
    <cellStyle name="Comma 14 3 6 2" xfId="811" xr:uid="{051739AD-A8E7-4E21-AAD9-3F16C7C2E634}"/>
    <cellStyle name="Comma 14 3 6 3" xfId="1206" xr:uid="{96E93ABF-4EAF-46B7-874C-126BBE8C5420}"/>
    <cellStyle name="Comma 14 3 7" xfId="481" xr:uid="{3F1B24DC-3BA6-4586-9326-313A341C0D93}"/>
    <cellStyle name="Comma 14 3 8" xfId="877" xr:uid="{2D2D8648-863A-434C-B49D-3DDB07A9CADF}"/>
    <cellStyle name="Comma 14 4" xfId="174" xr:uid="{A04FB1A1-B093-4E61-BE03-4A9AB1FEE4A0}"/>
    <cellStyle name="Comma 14 4 2" xfId="577" xr:uid="{D7A2186E-852B-4190-818F-12BC6DDA42D2}"/>
    <cellStyle name="Comma 14 4 3" xfId="973" xr:uid="{6993C300-0C5F-4BC8-9072-5FEC1D3B529C}"/>
    <cellStyle name="Comma 14 5" xfId="248" xr:uid="{AC560B31-7C27-4EFD-85FD-88F88E5444FE}"/>
    <cellStyle name="Comma 14 5 2" xfId="644" xr:uid="{FB1C8244-DD1F-488E-99D5-64601B88C785}"/>
    <cellStyle name="Comma 14 5 3" xfId="1040" xr:uid="{7BC7C14C-5724-4026-B32A-24926BE92C85}"/>
    <cellStyle name="Comma 14 6" xfId="109" xr:uid="{6D0EFC60-9E16-4BE6-A950-99B96150ABE1}"/>
    <cellStyle name="Comma 14 6 2" xfId="514" xr:uid="{0B2A063B-6CA5-4C93-8567-939D4928A50A}"/>
    <cellStyle name="Comma 14 6 3" xfId="910" xr:uid="{EAF30453-F889-498B-8B82-0FD9C5624087}"/>
    <cellStyle name="Comma 14 7" xfId="317" xr:uid="{CA9FBC41-BF75-48E1-9981-A232DBA64AA5}"/>
    <cellStyle name="Comma 14 7 2" xfId="713" xr:uid="{CBEC453D-A386-4E19-9FA7-C78BE16F0DB7}"/>
    <cellStyle name="Comma 14 7 3" xfId="1108" xr:uid="{E3949BB0-9491-4D37-A02E-FF394AA42527}"/>
    <cellStyle name="Comma 14 8" xfId="383" xr:uid="{CDFA20F4-C3C7-4F45-A5F7-46CF5CA25C9D}"/>
    <cellStyle name="Comma 14 8 2" xfId="779" xr:uid="{ABD7D6D2-2C60-4354-BC1E-5446789A165D}"/>
    <cellStyle name="Comma 14 8 3" xfId="1174" xr:uid="{0E26D1D2-571A-4C38-86D7-9207CFFA20A0}"/>
    <cellStyle name="Comma 14 9" xfId="449" xr:uid="{807C8CF8-3953-4BED-9F86-15A5F0732D31}"/>
    <cellStyle name="Comma 15" xfId="20" xr:uid="{E8FE0DDA-6C13-48A9-8B28-49D61236C0C9}"/>
    <cellStyle name="Comma 15 10" xfId="847" xr:uid="{5563A3CB-7B69-4506-97DC-E0A17C4D86F8}"/>
    <cellStyle name="Comma 15 2" xfId="21" xr:uid="{9AEC69EC-F064-4035-8BE7-38F8932FAACF}"/>
    <cellStyle name="Comma 15 2 2" xfId="75" xr:uid="{62EDFBA7-844E-41C7-B38D-1F63D8FD7610}"/>
    <cellStyle name="Comma 15 2 2 2" xfId="209" xr:uid="{150EB2F2-2754-4B27-ADB8-7544875E05D3}"/>
    <cellStyle name="Comma 15 2 2 2 2" xfId="612" xr:uid="{FDE92DA7-2E5C-4FCB-BA6F-7794194C3435}"/>
    <cellStyle name="Comma 15 2 2 2 3" xfId="1008" xr:uid="{31BDF7E2-D636-49E1-B721-9EEE628ABBC5}"/>
    <cellStyle name="Comma 15 2 2 3" xfId="283" xr:uid="{C49F0D21-7B79-41B0-AB39-6FECC7AD163C}"/>
    <cellStyle name="Comma 15 2 2 3 2" xfId="679" xr:uid="{F1FA01D3-6975-46F6-AF00-CC3B9FD27D35}"/>
    <cellStyle name="Comma 15 2 2 3 3" xfId="1075" xr:uid="{74A8E2A0-41B3-4819-987B-D75EE0C671E7}"/>
    <cellStyle name="Comma 15 2 2 4" xfId="142" xr:uid="{785F2DA9-8C7F-4710-93DC-70010DB732C9}"/>
    <cellStyle name="Comma 15 2 2 4 2" xfId="546" xr:uid="{8E2A2DE3-46CC-4878-AD3E-65C83CC43C02}"/>
    <cellStyle name="Comma 15 2 2 4 3" xfId="942" xr:uid="{66F5F117-1F86-4E3A-88A7-37772869927D}"/>
    <cellStyle name="Comma 15 2 2 5" xfId="352" xr:uid="{63C988B5-8C0E-4969-B101-A91154401335}"/>
    <cellStyle name="Comma 15 2 2 5 2" xfId="748" xr:uid="{139C7C42-BB16-4DE9-8357-1472419B8BA6}"/>
    <cellStyle name="Comma 15 2 2 5 3" xfId="1143" xr:uid="{E4940343-A029-4A1E-B9BE-17F12E216926}"/>
    <cellStyle name="Comma 15 2 2 6" xfId="418" xr:uid="{30F01652-C2FA-46C8-8684-C6D6FC2D06F6}"/>
    <cellStyle name="Comma 15 2 2 6 2" xfId="814" xr:uid="{894A8D97-3242-4B13-8EAC-B4A882A09FB8}"/>
    <cellStyle name="Comma 15 2 2 6 3" xfId="1209" xr:uid="{099965F1-1422-4F4B-80C4-16BEF2B3230F}"/>
    <cellStyle name="Comma 15 2 2 7" xfId="484" xr:uid="{9FA4DD1B-B71B-4FAD-86BF-96D7EF7F2C87}"/>
    <cellStyle name="Comma 15 2 2 8" xfId="880" xr:uid="{7AFB2946-D9B7-4B16-A638-5055FD521598}"/>
    <cellStyle name="Comma 15 2 3" xfId="177" xr:uid="{2947E405-0FD5-491B-ADD1-522CD86E44AE}"/>
    <cellStyle name="Comma 15 2 3 2" xfId="580" xr:uid="{FB80354B-58B3-4E6D-AEDF-A76B43D2FD46}"/>
    <cellStyle name="Comma 15 2 3 3" xfId="976" xr:uid="{3CDA8879-3790-4FE0-929D-7AFFE9C71F6A}"/>
    <cellStyle name="Comma 15 2 4" xfId="251" xr:uid="{B9CEF720-C0FE-466C-AF71-631A37C1D05A}"/>
    <cellStyle name="Comma 15 2 4 2" xfId="647" xr:uid="{CF329665-49D3-4AF3-B594-AC5E287725CC}"/>
    <cellStyle name="Comma 15 2 4 3" xfId="1043" xr:uid="{D2B6D55D-F64A-476D-BF39-C6BBF03E3F2A}"/>
    <cellStyle name="Comma 15 2 5" xfId="112" xr:uid="{755E2567-A885-4575-AC1A-E087447DD0DC}"/>
    <cellStyle name="Comma 15 2 5 2" xfId="517" xr:uid="{DFD00162-1220-4346-BBC6-B716875A4846}"/>
    <cellStyle name="Comma 15 2 5 3" xfId="913" xr:uid="{715AFCE4-A641-473A-BAF5-DE60FD3B2522}"/>
    <cellStyle name="Comma 15 2 6" xfId="320" xr:uid="{467798F9-0C36-4684-9399-0F3EDC5DDB49}"/>
    <cellStyle name="Comma 15 2 6 2" xfId="716" xr:uid="{E10860FC-CF4F-47AE-B7A3-0C8D3B8EE963}"/>
    <cellStyle name="Comma 15 2 6 3" xfId="1111" xr:uid="{C43BBBFF-E324-4386-8B86-29A2CD95AE74}"/>
    <cellStyle name="Comma 15 2 7" xfId="386" xr:uid="{D2AED780-F9CD-49A2-B738-D5095EB365CF}"/>
    <cellStyle name="Comma 15 2 7 2" xfId="782" xr:uid="{41D95C8E-5609-4C5A-A5EE-29CC4A6A8CAB}"/>
    <cellStyle name="Comma 15 2 7 3" xfId="1177" xr:uid="{7AF29AC8-4215-4222-98B0-25B887BCF73E}"/>
    <cellStyle name="Comma 15 2 8" xfId="452" xr:uid="{51F871C5-B543-434D-A49C-104F5073BA18}"/>
    <cellStyle name="Comma 15 2 9" xfId="848" xr:uid="{A8BCCFD9-033A-4BFD-8DE4-B5D515D88FEC}"/>
    <cellStyle name="Comma 15 3" xfId="74" xr:uid="{67FCDFEB-6945-4AF6-AB46-CEDEE20759F7}"/>
    <cellStyle name="Comma 15 3 2" xfId="208" xr:uid="{E8B808B7-D369-4856-AFC3-36CCE19D2B80}"/>
    <cellStyle name="Comma 15 3 2 2" xfId="611" xr:uid="{C0F92124-95B4-4E00-83FA-2C78BF37F36B}"/>
    <cellStyle name="Comma 15 3 2 3" xfId="1007" xr:uid="{87476A14-9DD3-4E0C-868C-2E9484DEF5F0}"/>
    <cellStyle name="Comma 15 3 3" xfId="282" xr:uid="{A455D9AB-51B6-45B6-BA6D-D0251C9A32CE}"/>
    <cellStyle name="Comma 15 3 3 2" xfId="678" xr:uid="{53E8F389-C560-41F2-9B10-44EE5864E86C}"/>
    <cellStyle name="Comma 15 3 3 3" xfId="1074" xr:uid="{ACA26791-6753-4149-B19D-8F0D9009E753}"/>
    <cellStyle name="Comma 15 3 4" xfId="141" xr:uid="{506FABC4-A13E-4AA1-9FBB-1BE002E659B4}"/>
    <cellStyle name="Comma 15 3 4 2" xfId="545" xr:uid="{C02BB314-E5B3-4E68-95EF-869C971FB5B2}"/>
    <cellStyle name="Comma 15 3 4 3" xfId="941" xr:uid="{6B61EE18-D873-41DF-BC7D-2ED5363FC0A3}"/>
    <cellStyle name="Comma 15 3 5" xfId="351" xr:uid="{2FC3CD65-835F-4D74-BBE2-05B6B6C9C1E1}"/>
    <cellStyle name="Comma 15 3 5 2" xfId="747" xr:uid="{777EA0A0-6F15-48C1-871A-50A3DC625C86}"/>
    <cellStyle name="Comma 15 3 5 3" xfId="1142" xr:uid="{F6BBDBFB-CD6B-4B46-B789-12736B228DDB}"/>
    <cellStyle name="Comma 15 3 6" xfId="417" xr:uid="{08AF000F-005E-494B-AF3C-E63F4827AFFC}"/>
    <cellStyle name="Comma 15 3 6 2" xfId="813" xr:uid="{254C5C98-6172-47F8-8C5F-D7544297469A}"/>
    <cellStyle name="Comma 15 3 6 3" xfId="1208" xr:uid="{1BDD73E6-FB45-4C5E-B285-1170AC812602}"/>
    <cellStyle name="Comma 15 3 7" xfId="483" xr:uid="{8CF613CE-05EC-4A8E-A407-48886B03644A}"/>
    <cellStyle name="Comma 15 3 8" xfId="879" xr:uid="{8242277F-175E-4EF6-8E7D-25151C3DB739}"/>
    <cellStyle name="Comma 15 4" xfId="176" xr:uid="{8FF7EE4A-5117-41AD-BDF3-94CA8569A501}"/>
    <cellStyle name="Comma 15 4 2" xfId="579" xr:uid="{A1CA60FA-537F-4F78-8A5F-5831CB5AF23D}"/>
    <cellStyle name="Comma 15 4 3" xfId="975" xr:uid="{253B43AC-86AE-431C-9047-F983E0E43756}"/>
    <cellStyle name="Comma 15 5" xfId="250" xr:uid="{EC23A33E-1F69-43BB-81C5-1F2E8F402F22}"/>
    <cellStyle name="Comma 15 5 2" xfId="646" xr:uid="{01878293-DC1B-4B0C-A19D-052A91813FA4}"/>
    <cellStyle name="Comma 15 5 3" xfId="1042" xr:uid="{C6912457-1CB7-4EC6-AA46-5A65061B662E}"/>
    <cellStyle name="Comma 15 6" xfId="111" xr:uid="{337E602A-3A86-4312-A89F-503C96269542}"/>
    <cellStyle name="Comma 15 6 2" xfId="516" xr:uid="{F092B6D7-56FC-4781-81FD-74C28D83B005}"/>
    <cellStyle name="Comma 15 6 3" xfId="912" xr:uid="{4B598BBB-F0FE-4682-A3A4-CA8CE5D52A29}"/>
    <cellStyle name="Comma 15 7" xfId="319" xr:uid="{A553F024-2C74-4EE0-8C3B-FFE4F70F9149}"/>
    <cellStyle name="Comma 15 7 2" xfId="715" xr:uid="{8686E506-FA8E-4B03-935E-6F5E3BC62FA7}"/>
    <cellStyle name="Comma 15 7 3" xfId="1110" xr:uid="{6059BF97-DF6A-4E99-8BE9-D8417B867802}"/>
    <cellStyle name="Comma 15 8" xfId="385" xr:uid="{EE807F6A-282B-4980-88CE-45EB0E49547B}"/>
    <cellStyle name="Comma 15 8 2" xfId="781" xr:uid="{F35C8F43-93AD-4159-B937-FB293C06245C}"/>
    <cellStyle name="Comma 15 8 3" xfId="1176" xr:uid="{3F7865A6-6E39-49AB-9035-D27D65C64FDF}"/>
    <cellStyle name="Comma 15 9" xfId="451" xr:uid="{378BAE14-F984-4E04-85B8-DCE329472227}"/>
    <cellStyle name="Comma 16" xfId="22" xr:uid="{08C86B1A-BAF8-4E04-B66B-7C1BFFF65A80}"/>
    <cellStyle name="Comma 16 2" xfId="76" xr:uid="{CFEDC909-F462-4C9D-AB36-6EAB7F5AF9FC}"/>
    <cellStyle name="Comma 16 2 2" xfId="210" xr:uid="{172360F0-8460-488C-8C27-879D85CE10E7}"/>
    <cellStyle name="Comma 16 2 2 2" xfId="613" xr:uid="{DB45A6DA-3D51-42A4-BB36-6D217301839A}"/>
    <cellStyle name="Comma 16 2 2 3" xfId="1009" xr:uid="{BEB731F3-FDAB-4C76-B7A1-1534ACDEC20F}"/>
    <cellStyle name="Comma 16 2 3" xfId="284" xr:uid="{B8DA348A-041F-4BBD-B522-01E17F16878D}"/>
    <cellStyle name="Comma 16 2 3 2" xfId="680" xr:uid="{1C04BE5C-8F23-4E0D-8DBA-2113D92FE512}"/>
    <cellStyle name="Comma 16 2 3 3" xfId="1076" xr:uid="{D8739795-3328-402F-A573-FD001606F571}"/>
    <cellStyle name="Comma 16 2 4" xfId="143" xr:uid="{284E0590-B13E-4AD9-913B-5F5B35156FD7}"/>
    <cellStyle name="Comma 16 2 4 2" xfId="547" xr:uid="{3A5A3A79-B153-44FA-AAC5-F9C7BA8C0B83}"/>
    <cellStyle name="Comma 16 2 4 3" xfId="943" xr:uid="{6DC962D7-CB47-4A2F-BC4C-90C807100985}"/>
    <cellStyle name="Comma 16 2 5" xfId="353" xr:uid="{E7E78C67-3F39-41F5-AD4E-125EB333D07C}"/>
    <cellStyle name="Comma 16 2 5 2" xfId="749" xr:uid="{687F26D1-D2C7-4881-94A9-7145578D1886}"/>
    <cellStyle name="Comma 16 2 5 3" xfId="1144" xr:uid="{FC282608-4C18-4B73-A0B2-14FB8F5CE062}"/>
    <cellStyle name="Comma 16 2 6" xfId="419" xr:uid="{83916CCC-EB61-45B5-84EF-A979448BAD4A}"/>
    <cellStyle name="Comma 16 2 6 2" xfId="815" xr:uid="{DE13C8C2-1EA8-410D-A165-E265F5F16634}"/>
    <cellStyle name="Comma 16 2 6 3" xfId="1210" xr:uid="{AB8EF30E-09FE-4E5E-8A1F-4241F4FCFB5B}"/>
    <cellStyle name="Comma 16 2 7" xfId="485" xr:uid="{83D1372D-27F3-49FC-9BE3-E2A04F83E6A3}"/>
    <cellStyle name="Comma 16 2 8" xfId="881" xr:uid="{F2DE7300-6994-4C16-A1AB-135B58351EA1}"/>
    <cellStyle name="Comma 16 3" xfId="178" xr:uid="{2168EF66-53BF-4BF2-8C0A-58E7C80BF220}"/>
    <cellStyle name="Comma 16 3 2" xfId="581" xr:uid="{4C60EFC4-230C-4B38-8CCA-34A2E8E714CF}"/>
    <cellStyle name="Comma 16 3 3" xfId="977" xr:uid="{87B12EA3-B8CD-4377-BB09-A6510133694C}"/>
    <cellStyle name="Comma 16 4" xfId="252" xr:uid="{5A5CD8A6-EE74-4853-8661-780E9E3FF6CB}"/>
    <cellStyle name="Comma 16 4 2" xfId="648" xr:uid="{01BFFD01-5317-487A-8B9E-256D0FD4E715}"/>
    <cellStyle name="Comma 16 4 3" xfId="1044" xr:uid="{D0C30F53-4FDD-44A3-B2D4-CE419BA87443}"/>
    <cellStyle name="Comma 16 5" xfId="113" xr:uid="{23B49A96-55FD-41D4-A31A-F5824B8956FD}"/>
    <cellStyle name="Comma 16 5 2" xfId="518" xr:uid="{BC9610E2-9921-4FC7-ACBF-53DE406F2ED3}"/>
    <cellStyle name="Comma 16 5 3" xfId="914" xr:uid="{89AA36A5-444E-4669-903B-B699D5DC3F00}"/>
    <cellStyle name="Comma 16 6" xfId="321" xr:uid="{B60EDC50-BFB4-46B4-9040-8B44DAA029AE}"/>
    <cellStyle name="Comma 16 6 2" xfId="717" xr:uid="{2D341CA8-B009-4203-AD68-70D2AD7AD340}"/>
    <cellStyle name="Comma 16 6 3" xfId="1112" xr:uid="{50E27905-5F09-4B71-BB7D-91BE24A39BB9}"/>
    <cellStyle name="Comma 16 7" xfId="387" xr:uid="{3CA316A9-2116-4A61-A7F9-5043FB6D1559}"/>
    <cellStyle name="Comma 16 7 2" xfId="783" xr:uid="{71EA6505-FF40-4CCE-AA22-3D7BE575ED14}"/>
    <cellStyle name="Comma 16 7 3" xfId="1178" xr:uid="{42055179-F6AB-4B7E-B4F6-BC23CEB95D11}"/>
    <cellStyle name="Comma 16 8" xfId="453" xr:uid="{244EE792-2CD9-4910-AC31-8749203BD452}"/>
    <cellStyle name="Comma 16 9" xfId="849" xr:uid="{D450A2D2-915D-44B6-BADA-A1D2E2C0D739}"/>
    <cellStyle name="Comma 17" xfId="59" xr:uid="{8E0F2E1F-CD6A-4702-818B-8A401930B5F9}"/>
    <cellStyle name="Comma 17 2" xfId="197" xr:uid="{36517F79-7FD8-467B-BA8F-7F9172270FE8}"/>
    <cellStyle name="Comma 17 2 2" xfId="600" xr:uid="{6DDC4668-16B2-4302-A610-C2DF99966621}"/>
    <cellStyle name="Comma 17 2 3" xfId="996" xr:uid="{D8D9B790-B90D-4435-A920-E65F1A523374}"/>
    <cellStyle name="Comma 17 3" xfId="271" xr:uid="{FB8EEBD2-4345-4F65-A1CE-DBECF81CDBE5}"/>
    <cellStyle name="Comma 17 3 2" xfId="667" xr:uid="{A91FC86D-0AA3-4691-ABEF-30617DE99199}"/>
    <cellStyle name="Comma 17 3 3" xfId="1063" xr:uid="{7D87FBB8-0711-4194-AA6C-913257858610}"/>
    <cellStyle name="Comma 17 4" xfId="130" xr:uid="{D6A65FB1-790A-42A6-AC29-6C2A146D000A}"/>
    <cellStyle name="Comma 17 4 2" xfId="534" xr:uid="{581DBCD8-F2D7-47E3-9B0A-2A42BD6EEAED}"/>
    <cellStyle name="Comma 17 4 3" xfId="930" xr:uid="{3148B43C-3FE7-4730-BD91-3E6CB4D0F053}"/>
    <cellStyle name="Comma 17 5" xfId="340" xr:uid="{9F64B1BB-D5DD-4B33-A445-BFE9E34344B9}"/>
    <cellStyle name="Comma 17 5 2" xfId="736" xr:uid="{8AE26E20-21B5-4CA8-ABB6-97C43E9B5B4A}"/>
    <cellStyle name="Comma 17 5 3" xfId="1131" xr:uid="{AF361A84-4F00-450F-A011-E8659DCDD62D}"/>
    <cellStyle name="Comma 17 6" xfId="406" xr:uid="{7289707E-3026-4C82-BF0F-3B2E4A0AAF41}"/>
    <cellStyle name="Comma 17 6 2" xfId="802" xr:uid="{EDEABCAC-5135-4A55-8C5B-73303D0AEBA8}"/>
    <cellStyle name="Comma 17 6 3" xfId="1197" xr:uid="{DC5D1BD6-CF0D-4BE3-9840-C29B7A38F321}"/>
    <cellStyle name="Comma 17 7" xfId="472" xr:uid="{AB84ABE5-82EE-4C42-BEA6-34D9B5DE23FC}"/>
    <cellStyle name="Comma 17 8" xfId="868" xr:uid="{E42CEF98-5290-44AA-B60B-059EB35E40CD}"/>
    <cellStyle name="Comma 18" xfId="94" xr:uid="{2A0D7EB5-6543-430C-9977-72C3C84834CD}"/>
    <cellStyle name="Comma 18 2" xfId="226" xr:uid="{0C932F45-81BF-4D09-8A36-57315FC9C2FD}"/>
    <cellStyle name="Comma 18 2 2" xfId="629" xr:uid="{6A2ED767-C65D-4F0F-898A-248155701FD1}"/>
    <cellStyle name="Comma 18 2 3" xfId="1025" xr:uid="{B075D0FF-E191-4DF8-B266-09CB85875AE5}"/>
    <cellStyle name="Comma 18 3" xfId="300" xr:uid="{0C6666AC-99D9-4BA3-A912-34BA775EED34}"/>
    <cellStyle name="Comma 18 3 2" xfId="696" xr:uid="{7202210E-D1D1-44C1-AC55-58A7DA68CCFB}"/>
    <cellStyle name="Comma 18 3 3" xfId="1092" xr:uid="{5CAC4629-DF7A-4C39-B17E-3D1A3038BCBA}"/>
    <cellStyle name="Comma 18 4" xfId="159" xr:uid="{39256BEE-D1F1-4287-A9EE-54AA1825CEDA}"/>
    <cellStyle name="Comma 18 4 2" xfId="563" xr:uid="{E708D962-00B7-4E8C-B864-2218121C2BCA}"/>
    <cellStyle name="Comma 18 4 3" xfId="959" xr:uid="{2CA29864-8D00-45A3-944F-A1E53559DB03}"/>
    <cellStyle name="Comma 18 5" xfId="369" xr:uid="{61ED6E0B-118D-46D0-8DE1-1B7F99C945A7}"/>
    <cellStyle name="Comma 18 5 2" xfId="765" xr:uid="{AD0400BB-E70D-4A12-9483-84DB09DF4DBA}"/>
    <cellStyle name="Comma 18 5 3" xfId="1160" xr:uid="{DC7E162B-0DE5-4314-95C1-24371F965384}"/>
    <cellStyle name="Comma 18 6" xfId="435" xr:uid="{2FFFFA57-0248-4832-8F49-C76C8A518509}"/>
    <cellStyle name="Comma 18 6 2" xfId="831" xr:uid="{1DD6EA2D-7AC6-4B69-9138-1349CEB21183}"/>
    <cellStyle name="Comma 18 6 3" xfId="1226" xr:uid="{0404B3E2-C008-4812-ADEC-107E25CF663B}"/>
    <cellStyle name="Comma 18 7" xfId="501" xr:uid="{DD3FFB57-1224-403A-848F-42BBBE6E8AC9}"/>
    <cellStyle name="Comma 18 8" xfId="897" xr:uid="{173D8A28-A699-439B-A40E-8F6BE856FFE9}"/>
    <cellStyle name="Comma 19" xfId="54" xr:uid="{239FFCFE-903C-480D-B136-EF5CC9960C71}"/>
    <cellStyle name="Comma 19 2" xfId="195" xr:uid="{28F4163C-625C-418A-A302-CDACF2DD2422}"/>
    <cellStyle name="Comma 19 2 2" xfId="598" xr:uid="{A0AE595B-9B2E-4E86-BB76-C5B593B90D1D}"/>
    <cellStyle name="Comma 19 2 3" xfId="994" xr:uid="{2F2314D3-3588-4700-AA22-770B9F6012BD}"/>
    <cellStyle name="Comma 19 3" xfId="269" xr:uid="{2C6FF24F-BB36-4442-A25A-12ACBB08AFD8}"/>
    <cellStyle name="Comma 19 3 2" xfId="665" xr:uid="{823DC84B-CCDD-4F7D-BA7F-30F18F13F0E3}"/>
    <cellStyle name="Comma 19 3 3" xfId="1061" xr:uid="{02B3F079-21FC-430E-80E9-0F83376DC8EB}"/>
    <cellStyle name="Comma 19 4" xfId="127" xr:uid="{90598F72-65E7-4CD4-8724-F6914FF6FB81}"/>
    <cellStyle name="Comma 19 4 2" xfId="532" xr:uid="{162123D0-33BD-48CE-ACD8-DA8A5A1D5DFB}"/>
    <cellStyle name="Comma 19 4 3" xfId="928" xr:uid="{4912A764-CD10-4540-A7CC-09B70A1B499A}"/>
    <cellStyle name="Comma 19 5" xfId="338" xr:uid="{236CB21D-EB8E-4076-8623-71D618AA5022}"/>
    <cellStyle name="Comma 19 5 2" xfId="734" xr:uid="{BBA823E8-9910-485C-B8FE-100D5EFAEE79}"/>
    <cellStyle name="Comma 19 5 3" xfId="1129" xr:uid="{03C778C3-8379-45F9-983A-F6CFFC578607}"/>
    <cellStyle name="Comma 19 6" xfId="404" xr:uid="{B8E4F87D-0BE3-4526-AD12-17A331DB4BDD}"/>
    <cellStyle name="Comma 19 6 2" xfId="800" xr:uid="{87494F48-FF5C-47D0-9C91-89EABD972C11}"/>
    <cellStyle name="Comma 19 6 3" xfId="1195" xr:uid="{AC6E54FA-4581-40B7-A0A3-BF05856A1ACC}"/>
    <cellStyle name="Comma 19 7" xfId="470" xr:uid="{66B2EF33-26DD-4DC5-963D-BC8DCC02A794}"/>
    <cellStyle name="Comma 19 8" xfId="866" xr:uid="{AB8692CD-6403-4182-AEE4-1EEA163ED6A3}"/>
    <cellStyle name="Comma 2" xfId="3" xr:uid="{33DA6922-1620-4597-A425-8CE6ED3C7697}"/>
    <cellStyle name="Comma 2 10" xfId="371" xr:uid="{863782C6-2D55-4BC6-A5E9-482A0EDD4D28}"/>
    <cellStyle name="Comma 2 10 2" xfId="767" xr:uid="{E1BDC1FF-F228-4C05-BF2D-C2008C3B88F8}"/>
    <cellStyle name="Comma 2 10 3" xfId="1162" xr:uid="{18C9D01B-25B6-4ABC-A7EC-68FB1619E7B2}"/>
    <cellStyle name="Comma 2 11" xfId="437" xr:uid="{67F20815-3288-46D2-83C6-D06EF2401F0A}"/>
    <cellStyle name="Comma 2 12" xfId="833" xr:uid="{896BDA87-87EC-4033-9FE5-E77A5198F007}"/>
    <cellStyle name="Comma 2 2" xfId="10" xr:uid="{7560D5FB-D253-4B33-8727-977A918D2FFD}"/>
    <cellStyle name="Comma 2 2 2" xfId="77" xr:uid="{58FF81FF-D176-4AFA-A89C-92EEFFEF9733}"/>
    <cellStyle name="Comma 2 2 2 2" xfId="211" xr:uid="{6FA2D708-DBAB-440B-A8D6-89A8765B3146}"/>
    <cellStyle name="Comma 2 2 2 2 2" xfId="614" xr:uid="{99088A7F-7556-4343-B1B2-0B1DB992FC86}"/>
    <cellStyle name="Comma 2 2 2 2 3" xfId="1010" xr:uid="{94770690-7173-46C9-8E61-0524FA960F46}"/>
    <cellStyle name="Comma 2 2 2 3" xfId="285" xr:uid="{E6FCAC85-E894-4E51-B9AD-F0517F95CBFB}"/>
    <cellStyle name="Comma 2 2 2 3 2" xfId="681" xr:uid="{F89240D5-8A61-4BF2-B13D-C5455E62512A}"/>
    <cellStyle name="Comma 2 2 2 3 3" xfId="1077" xr:uid="{565D31C6-FB5C-46AB-8949-5631EB63A3A1}"/>
    <cellStyle name="Comma 2 2 2 4" xfId="144" xr:uid="{457F94DA-A4F8-4A92-931F-B34A1100471F}"/>
    <cellStyle name="Comma 2 2 2 4 2" xfId="548" xr:uid="{F6CC4A69-CFBC-4F0D-A0DC-8B06A1D0B107}"/>
    <cellStyle name="Comma 2 2 2 4 3" xfId="944" xr:uid="{D93A96BE-74A1-4F95-8A54-F5DDE7EFD0DE}"/>
    <cellStyle name="Comma 2 2 2 5" xfId="354" xr:uid="{2C091E5E-C3A8-434D-83EA-FCCD33934DD7}"/>
    <cellStyle name="Comma 2 2 2 5 2" xfId="750" xr:uid="{4686FCC3-72F4-487B-AC82-7E509152A214}"/>
    <cellStyle name="Comma 2 2 2 5 3" xfId="1145" xr:uid="{DAADF95B-9EB1-4360-9C43-9C7D11FEBEB7}"/>
    <cellStyle name="Comma 2 2 2 6" xfId="420" xr:uid="{BC187B68-69AF-4C33-AAA3-D421261DEA73}"/>
    <cellStyle name="Comma 2 2 2 6 2" xfId="816" xr:uid="{04066C3F-D08A-45FA-B91B-0E6D5200B6CD}"/>
    <cellStyle name="Comma 2 2 2 6 3" xfId="1211" xr:uid="{BC962DC8-2AE2-4E4C-9FD4-B68A8F28D361}"/>
    <cellStyle name="Comma 2 2 2 7" xfId="486" xr:uid="{CD883F0E-4D5A-4959-A941-EC3754284AD0}"/>
    <cellStyle name="Comma 2 2 2 8" xfId="882" xr:uid="{FD683844-A6D1-4DE8-BE6F-B7B015D1280D}"/>
    <cellStyle name="Comma 2 2 3" xfId="166" xr:uid="{443430B1-277A-4896-B818-724B87078323}"/>
    <cellStyle name="Comma 2 2 3 2" xfId="569" xr:uid="{4DB923D5-A932-48F8-9702-C45AA5F5A7AE}"/>
    <cellStyle name="Comma 2 2 3 3" xfId="965" xr:uid="{B67B6F56-E180-42DC-9899-2A1D59742883}"/>
    <cellStyle name="Comma 2 2 4" xfId="240" xr:uid="{DA94939E-657C-41E0-9BCF-109B3B53D47F}"/>
    <cellStyle name="Comma 2 2 4 2" xfId="636" xr:uid="{B4C02665-A025-4C28-8190-1A4FFE278BDA}"/>
    <cellStyle name="Comma 2 2 4 3" xfId="1032" xr:uid="{D06DEC8E-A363-48D4-B64C-84229C9C90EE}"/>
    <cellStyle name="Comma 2 2 5" xfId="101" xr:uid="{7CE96ADE-2DFA-46AC-BF82-EE9084ADF0D0}"/>
    <cellStyle name="Comma 2 2 5 2" xfId="506" xr:uid="{C139AC3A-81C6-4304-8E33-AA51B355C75C}"/>
    <cellStyle name="Comma 2 2 5 3" xfId="902" xr:uid="{14366D1D-DFD0-4DD8-8249-A3693A3E7FB4}"/>
    <cellStyle name="Comma 2 2 6" xfId="309" xr:uid="{1245D2F1-3FB0-473A-A5BB-EBDED06CBD11}"/>
    <cellStyle name="Comma 2 2 6 2" xfId="705" xr:uid="{0846F753-1ADF-46EE-952A-84625FB77871}"/>
    <cellStyle name="Comma 2 2 6 3" xfId="1100" xr:uid="{0FF3BF9F-78BD-4214-BCFD-9EF1B3FB5A2F}"/>
    <cellStyle name="Comma 2 2 7" xfId="375" xr:uid="{4C9B472E-8841-4B51-81B0-458C4AB2F8EE}"/>
    <cellStyle name="Comma 2 2 7 2" xfId="771" xr:uid="{186BE6A7-4B7B-46AD-9873-DD434EF11AC3}"/>
    <cellStyle name="Comma 2 2 7 3" xfId="1166" xr:uid="{D2F1FBC3-4E8E-4649-9371-AAA613F65F17}"/>
    <cellStyle name="Comma 2 2 8" xfId="441" xr:uid="{ABF186B5-1C14-4769-8E1D-F36A51F5F766}"/>
    <cellStyle name="Comma 2 2 9" xfId="837" xr:uid="{46FF2930-40EA-4A7F-9334-E2CF8FE01957}"/>
    <cellStyle name="Comma 2 3" xfId="55" xr:uid="{DA31B702-1470-42D1-BB8A-0EB9CE95A2CB}"/>
    <cellStyle name="Comma 2 3 2" xfId="196" xr:uid="{24775EB0-84C7-43B6-8165-671F2BFA7EB1}"/>
    <cellStyle name="Comma 2 3 2 2" xfId="599" xr:uid="{E4FD805E-EF75-4442-8619-6BA4D0D29BFA}"/>
    <cellStyle name="Comma 2 3 2 3" xfId="995" xr:uid="{CC60188E-F14F-4D03-AF5A-218F78C779A3}"/>
    <cellStyle name="Comma 2 3 3" xfId="270" xr:uid="{04E1B773-7909-4527-B704-35664DF7A7AB}"/>
    <cellStyle name="Comma 2 3 3 2" xfId="666" xr:uid="{03A20782-EDE2-4179-A0B3-8BBA9DA59EA9}"/>
    <cellStyle name="Comma 2 3 3 3" xfId="1062" xr:uid="{7C831F9C-37F6-47A8-A7FA-EE38DDDECE92}"/>
    <cellStyle name="Comma 2 3 4" xfId="128" xr:uid="{E718BD31-72D0-4069-86FA-5A82BFE4298B}"/>
    <cellStyle name="Comma 2 3 4 2" xfId="533" xr:uid="{AE98FAB2-EF6A-4A56-85F5-AC9619C3B9C0}"/>
    <cellStyle name="Comma 2 3 4 3" xfId="929" xr:uid="{289AC8B5-0EFD-409C-9BB5-AE4DB7AA9760}"/>
    <cellStyle name="Comma 2 3 5" xfId="339" xr:uid="{61C8D755-77DF-4ADC-8EFE-27F30EA86158}"/>
    <cellStyle name="Comma 2 3 5 2" xfId="735" xr:uid="{B010A4B8-DBC0-4973-9864-635761E01A71}"/>
    <cellStyle name="Comma 2 3 5 3" xfId="1130" xr:uid="{D9136688-7CF8-4FF7-B6AA-3CFF04FB937A}"/>
    <cellStyle name="Comma 2 3 6" xfId="405" xr:uid="{9DF16C67-9828-4ADC-A98F-9667DCD7B1FF}"/>
    <cellStyle name="Comma 2 3 6 2" xfId="801" xr:uid="{D0E42813-BBEB-4A67-96AE-DA628932F847}"/>
    <cellStyle name="Comma 2 3 6 3" xfId="1196" xr:uid="{E36FFFAB-2306-4909-9C58-C0E24F22D457}"/>
    <cellStyle name="Comma 2 3 7" xfId="471" xr:uid="{63CE3C9F-AE38-4E18-8EB6-4F90F27D3DB1}"/>
    <cellStyle name="Comma 2 3 8" xfId="867" xr:uid="{F106FB31-1691-4A92-96CA-9F092CB80431}"/>
    <cellStyle name="Comma 2 4" xfId="8" xr:uid="{77534845-E164-4CCE-B0A5-2AAB47808AC7}"/>
    <cellStyle name="Comma 2 4 2" xfId="164" xr:uid="{20D5BC4A-5230-4E37-A322-FEB4DB0DB742}"/>
    <cellStyle name="Comma 2 4 2 2" xfId="567" xr:uid="{E8A2F8EE-FF62-4A18-83C8-F958B5454C06}"/>
    <cellStyle name="Comma 2 4 2 3" xfId="963" xr:uid="{76E36B32-6F08-4F0E-86DC-7DEDF60ACD8A}"/>
    <cellStyle name="Comma 2 4 3" xfId="238" xr:uid="{93301F4A-1465-422A-AA71-D428A9792DAE}"/>
    <cellStyle name="Comma 2 4 3 2" xfId="634" xr:uid="{05B2AD6D-3CD5-4843-A4A6-F9DE795AB35F}"/>
    <cellStyle name="Comma 2 4 3 3" xfId="1030" xr:uid="{3287603E-94A8-4722-89E5-F7C4ECAA4DA8}"/>
    <cellStyle name="Comma 2 4 4" xfId="99" xr:uid="{FDDF7B98-5CB6-4857-B0AE-014E1C272DCA}"/>
    <cellStyle name="Comma 2 4 4 2" xfId="504" xr:uid="{ED401301-BE28-4000-9D30-15E40B84FE89}"/>
    <cellStyle name="Comma 2 4 4 3" xfId="900" xr:uid="{02B9A90A-9D16-4045-96C5-89FB33467423}"/>
    <cellStyle name="Comma 2 4 5" xfId="307" xr:uid="{D88D7BEC-CCFB-408F-9303-075F5E01A5C8}"/>
    <cellStyle name="Comma 2 4 5 2" xfId="703" xr:uid="{479DCA80-01C6-4DD7-A05A-DF99FB2DD1CD}"/>
    <cellStyle name="Comma 2 4 5 3" xfId="1098" xr:uid="{BFD1B629-A849-4DEB-AD31-127578325553}"/>
    <cellStyle name="Comma 2 4 6" xfId="373" xr:uid="{FD14B174-BF27-4B58-9386-2CF74F506AAD}"/>
    <cellStyle name="Comma 2 4 6 2" xfId="769" xr:uid="{E26D6946-98C1-4052-82B6-3D13A24F0F34}"/>
    <cellStyle name="Comma 2 4 6 3" xfId="1164" xr:uid="{6D37B32E-C8C1-498A-B74D-0552200FB735}"/>
    <cellStyle name="Comma 2 4 7" xfId="439" xr:uid="{EAED67F1-B4B6-4F9C-AEE5-A2E53B0D77DA}"/>
    <cellStyle name="Comma 2 4 8" xfId="835" xr:uid="{C21C9344-4800-4B80-95F0-A7E603357616}"/>
    <cellStyle name="Comma 2 5" xfId="95" xr:uid="{476E6045-D6CF-4EFF-AD8C-056905B579E7}"/>
    <cellStyle name="Comma 2 5 2" xfId="227" xr:uid="{72AD31CF-E75F-4D59-B419-4A8FB97FC1E3}"/>
    <cellStyle name="Comma 2 5 2 2" xfId="630" xr:uid="{0B8979CF-7C54-41AD-8B96-98DD8AC2D5E6}"/>
    <cellStyle name="Comma 2 5 2 3" xfId="1026" xr:uid="{899CDDEB-F791-420F-8F9A-9D2F348E27B8}"/>
    <cellStyle name="Comma 2 5 3" xfId="301" xr:uid="{C924B3B7-AEBB-4D19-9D60-663618FEFF03}"/>
    <cellStyle name="Comma 2 5 3 2" xfId="697" xr:uid="{A52F6B73-7D2A-4EF0-A5E6-143EA53A6DE0}"/>
    <cellStyle name="Comma 2 5 3 3" xfId="1093" xr:uid="{697C972E-5A2F-49BF-B4A2-25EC5AE64B7F}"/>
    <cellStyle name="Comma 2 5 4" xfId="160" xr:uid="{A1CBE2E1-517B-483E-9EC1-5234EF0C3149}"/>
    <cellStyle name="Comma 2 5 4 2" xfId="564" xr:uid="{C510F6E4-2069-41B6-9441-3DD7F45C72CB}"/>
    <cellStyle name="Comma 2 5 4 3" xfId="960" xr:uid="{D2663A4A-2D40-4215-9170-CF456E2A973D}"/>
    <cellStyle name="Comma 2 5 5" xfId="370" xr:uid="{490AAF34-C299-4CBF-9A5D-74FC2024C841}"/>
    <cellStyle name="Comma 2 5 5 2" xfId="766" xr:uid="{DEDA8C46-6092-417D-B09A-0122F7C30463}"/>
    <cellStyle name="Comma 2 5 5 3" xfId="1161" xr:uid="{EBFB9C92-5330-4D83-99C3-71B3CF65EA12}"/>
    <cellStyle name="Comma 2 5 6" xfId="436" xr:uid="{C79898A0-0E7F-499A-97A0-D4FED1BBD27B}"/>
    <cellStyle name="Comma 2 5 6 2" xfId="832" xr:uid="{AFA40B84-DB9D-488A-B75F-6A6CFE3A0B60}"/>
    <cellStyle name="Comma 2 5 6 3" xfId="1227" xr:uid="{B8B78364-2B41-4462-8EEF-5E84516165E5}"/>
    <cellStyle name="Comma 2 5 7" xfId="502" xr:uid="{39ACC62B-DE6F-47C7-BB21-8576455CD6EA}"/>
    <cellStyle name="Comma 2 5 8" xfId="898" xr:uid="{AAFA980B-5487-420D-9B7C-8F2C6641F636}"/>
    <cellStyle name="Comma 2 6" xfId="161" xr:uid="{32D68F0C-D221-41CB-ADD7-72F61D79E6AF}"/>
    <cellStyle name="Comma 2 6 2" xfId="565" xr:uid="{02C011A1-200F-4A64-A97D-800CBE7D791A}"/>
    <cellStyle name="Comma 2 6 3" xfId="961" xr:uid="{E2721321-C30E-4952-BEA8-09AE899446A8}"/>
    <cellStyle name="Comma 2 7" xfId="236" xr:uid="{C8477E5F-8FD5-44D3-9DBE-FA882B89A050}"/>
    <cellStyle name="Comma 2 7 2" xfId="632" xr:uid="{1D393058-42AE-482E-BFC8-DC967A552647}"/>
    <cellStyle name="Comma 2 7 3" xfId="1028" xr:uid="{AC36BF65-A717-4DA6-A2CF-09CEC4059D2B}"/>
    <cellStyle name="Comma 2 8" xfId="97" xr:uid="{89300BCD-309A-48F8-BB49-61E6D2713411}"/>
    <cellStyle name="Comma 2 8 2" xfId="503" xr:uid="{219DFDB9-AC41-4042-8447-1253706FA712}"/>
    <cellStyle name="Comma 2 8 3" xfId="899" xr:uid="{C0444908-8BF8-4819-AA5B-43D524F8352E}"/>
    <cellStyle name="Comma 2 9" xfId="304" xr:uid="{0C6B55BE-E785-4452-99F6-0BDBAF76E321}"/>
    <cellStyle name="Comma 2 9 2" xfId="700" xr:uid="{3CADE488-4C03-432B-86B4-9B3738D2A436}"/>
    <cellStyle name="Comma 2 9 3" xfId="1095" xr:uid="{E072AB2E-683F-42E1-A025-7F6C626822AB}"/>
    <cellStyle name="Comma 20" xfId="305" xr:uid="{8EEF9D58-E3A6-4123-8C9F-F599752983F7}"/>
    <cellStyle name="Comma 20 2" xfId="701" xr:uid="{DB30C4D2-53E0-48DE-BF73-EF0E815EEEB2}"/>
    <cellStyle name="Comma 20 3" xfId="1096" xr:uid="{872522A2-D86A-4D2E-BE3D-EF245472D6F7}"/>
    <cellStyle name="Comma 3" xfId="9" xr:uid="{52E9CAFF-3F2F-4C08-9E45-5B375972573F}"/>
    <cellStyle name="Comma 3 10" xfId="836" xr:uid="{5609DD04-8DED-43CD-AD70-367667BBEF66}"/>
    <cellStyle name="Comma 3 2" xfId="23" xr:uid="{4184C623-C11E-494F-B6E7-F5BA13954433}"/>
    <cellStyle name="Comma 3 3" xfId="78" xr:uid="{95E6F441-F384-4509-8323-57C03B513E46}"/>
    <cellStyle name="Comma 3 3 2" xfId="212" xr:uid="{399F4A74-12D3-42E9-A8F9-7BBFBAB4B161}"/>
    <cellStyle name="Comma 3 3 2 2" xfId="615" xr:uid="{8281247B-4250-4885-874F-E98776E8AB0D}"/>
    <cellStyle name="Comma 3 3 2 3" xfId="1011" xr:uid="{B3B9D1C8-80F2-4E05-8497-389548A97227}"/>
    <cellStyle name="Comma 3 3 3" xfId="286" xr:uid="{3F1AE873-80B0-4660-BB57-93ACF438B141}"/>
    <cellStyle name="Comma 3 3 3 2" xfId="682" xr:uid="{B57A59BD-DE92-442C-A1A7-001DFF00366D}"/>
    <cellStyle name="Comma 3 3 3 3" xfId="1078" xr:uid="{1946F994-A42A-43B1-B257-609C032207E9}"/>
    <cellStyle name="Comma 3 3 4" xfId="145" xr:uid="{31F35128-36FF-4977-B63E-4C566FBD04B7}"/>
    <cellStyle name="Comma 3 3 4 2" xfId="549" xr:uid="{EC307CBA-04B5-494E-A453-4D1261393026}"/>
    <cellStyle name="Comma 3 3 4 3" xfId="945" xr:uid="{D2590134-0783-48B3-94BA-189D23B2A452}"/>
    <cellStyle name="Comma 3 3 5" xfId="355" xr:uid="{2AE25AFC-04BB-404F-B7A2-684C0692A2D0}"/>
    <cellStyle name="Comma 3 3 5 2" xfId="751" xr:uid="{02CFD135-4F5C-46FC-B63D-552C85E02A3F}"/>
    <cellStyle name="Comma 3 3 5 3" xfId="1146" xr:uid="{AFFF3515-1750-4C9F-A5D5-66216C813B78}"/>
    <cellStyle name="Comma 3 3 6" xfId="421" xr:uid="{B06FD956-90D0-4083-84A3-6F6801427706}"/>
    <cellStyle name="Comma 3 3 6 2" xfId="817" xr:uid="{EB0AF377-BAED-47B5-8543-84C89BCFEE09}"/>
    <cellStyle name="Comma 3 3 6 3" xfId="1212" xr:uid="{9F6FD63C-7265-44EA-9B5C-4A060AC1EDEE}"/>
    <cellStyle name="Comma 3 3 7" xfId="487" xr:uid="{ADDC843A-7FA7-4DD2-9E1C-A8020A1E1B5E}"/>
    <cellStyle name="Comma 3 3 8" xfId="883" xr:uid="{124CC962-AB09-4BA1-ACD5-F04B5A7163F8}"/>
    <cellStyle name="Comma 3 4" xfId="165" xr:uid="{6C3DDF22-3E8D-43A3-A1F8-867B06EC5A9F}"/>
    <cellStyle name="Comma 3 4 2" xfId="568" xr:uid="{28BEC380-0696-4BA8-92F7-468753ABEE9F}"/>
    <cellStyle name="Comma 3 4 3" xfId="964" xr:uid="{B0D1C7AC-05A7-4DAA-8862-E5ECA685D7CC}"/>
    <cellStyle name="Comma 3 5" xfId="239" xr:uid="{FE3EEA43-DAED-454E-BA9A-5B8981298E76}"/>
    <cellStyle name="Comma 3 5 2" xfId="635" xr:uid="{D5E103C5-81E0-435B-B13B-EC643CA3C0C0}"/>
    <cellStyle name="Comma 3 5 3" xfId="1031" xr:uid="{C0B26E96-305F-4D6E-972D-9D29160F8058}"/>
    <cellStyle name="Comma 3 6" xfId="100" xr:uid="{910BE4F8-6C68-4CB4-8286-7D353C6B7E72}"/>
    <cellStyle name="Comma 3 6 2" xfId="505" xr:uid="{A763945E-F672-4B37-9FFB-76B011A3D581}"/>
    <cellStyle name="Comma 3 6 3" xfId="901" xr:uid="{FD0DF54F-BCD3-41A3-BBA4-5AD31EB00C2F}"/>
    <cellStyle name="Comma 3 7" xfId="308" xr:uid="{FAF0E0DE-41BC-49E3-9645-31D7A94C5222}"/>
    <cellStyle name="Comma 3 7 2" xfId="704" xr:uid="{31AC4A5B-895D-464E-8849-76EF2C38AFA7}"/>
    <cellStyle name="Comma 3 7 3" xfId="1099" xr:uid="{84011BEC-A002-4C92-AD4A-54B1DE995496}"/>
    <cellStyle name="Comma 3 8" xfId="374" xr:uid="{A640FE03-F14C-4038-A53F-2965FF25452B}"/>
    <cellStyle name="Comma 3 8 2" xfId="770" xr:uid="{7470C344-0C8A-4396-A149-ED91EE40F930}"/>
    <cellStyle name="Comma 3 8 3" xfId="1165" xr:uid="{3277216F-08F3-4B04-B701-9FAAB195F84D}"/>
    <cellStyle name="Comma 3 9" xfId="440" xr:uid="{38FF9415-6993-45BC-BB52-7AC3B4BD876D}"/>
    <cellStyle name="Comma 4" xfId="24" xr:uid="{271B4C4C-B433-4942-90D7-0BA82A0ED389}"/>
    <cellStyle name="Comma 4 10" xfId="850" xr:uid="{6C587524-0F9B-4216-9DB6-004889F5FAD6}"/>
    <cellStyle name="Comma 4 2" xfId="25" xr:uid="{109730EE-E329-4368-83C5-0A25CFE7FE21}"/>
    <cellStyle name="Comma 4 2 2" xfId="79" xr:uid="{9D604512-32CA-4105-8812-682E4A5EC3E0}"/>
    <cellStyle name="Comma 4 2 2 2" xfId="213" xr:uid="{38B1A385-A329-4FFD-9B8D-F5B239B087CD}"/>
    <cellStyle name="Comma 4 2 2 2 2" xfId="616" xr:uid="{00742EDD-D99B-4683-9610-6808BA1E4D4F}"/>
    <cellStyle name="Comma 4 2 2 2 3" xfId="1012" xr:uid="{EFEF9EFB-384D-4401-9E97-9A5ED5467AA8}"/>
    <cellStyle name="Comma 4 2 2 3" xfId="287" xr:uid="{79944CA9-F62D-4E52-B67D-A3AC61D01907}"/>
    <cellStyle name="Comma 4 2 2 3 2" xfId="683" xr:uid="{CB2DE481-6C37-4A00-BCE6-07F739E77E05}"/>
    <cellStyle name="Comma 4 2 2 3 3" xfId="1079" xr:uid="{E11A58E3-3020-40A4-B908-4C36B1E04AE1}"/>
    <cellStyle name="Comma 4 2 2 4" xfId="146" xr:uid="{6F0463D7-5FEB-4E74-A205-EB43F712F027}"/>
    <cellStyle name="Comma 4 2 2 4 2" xfId="550" xr:uid="{048514D2-D298-41A4-903B-D69921631C84}"/>
    <cellStyle name="Comma 4 2 2 4 3" xfId="946" xr:uid="{98848785-6DD3-4DAB-9E98-854E7404D8CB}"/>
    <cellStyle name="Comma 4 2 2 5" xfId="356" xr:uid="{AE0BBFE7-84AA-4BDE-B765-30244923364B}"/>
    <cellStyle name="Comma 4 2 2 5 2" xfId="752" xr:uid="{FB287076-2C42-416C-A055-00505595F694}"/>
    <cellStyle name="Comma 4 2 2 5 3" xfId="1147" xr:uid="{162B8001-BBCB-402F-8AAB-91029CB493B6}"/>
    <cellStyle name="Comma 4 2 2 6" xfId="422" xr:uid="{3D2D43AC-0CD2-4F4C-8373-1B78A129A752}"/>
    <cellStyle name="Comma 4 2 2 6 2" xfId="818" xr:uid="{17EFF552-EF0F-48BD-B494-081C61A8C41B}"/>
    <cellStyle name="Comma 4 2 2 6 3" xfId="1213" xr:uid="{1C14992F-4EBB-4B98-AC45-1DEDE19B95CE}"/>
    <cellStyle name="Comma 4 2 2 7" xfId="488" xr:uid="{6594EE86-76F2-44C2-96AA-D3108D20C602}"/>
    <cellStyle name="Comma 4 2 2 8" xfId="884" xr:uid="{824ABED7-DD67-41A4-AD74-DB3607319A0C}"/>
    <cellStyle name="Comma 4 2 3" xfId="180" xr:uid="{04FEB77D-2534-4C61-97A6-3B39CBFB739D}"/>
    <cellStyle name="Comma 4 2 3 2" xfId="583" xr:uid="{0F29E90D-B51F-49BF-9AE0-1E872B85EC15}"/>
    <cellStyle name="Comma 4 2 3 3" xfId="979" xr:uid="{4B26A581-21BA-450A-ACC2-4852848CB2C1}"/>
    <cellStyle name="Comma 4 2 4" xfId="254" xr:uid="{488EBB4C-14B9-4AB9-9B1F-3A3F5AAD5E60}"/>
    <cellStyle name="Comma 4 2 4 2" xfId="650" xr:uid="{2A36CE3B-9925-45FB-918D-8C825E6D04A8}"/>
    <cellStyle name="Comma 4 2 4 3" xfId="1046" xr:uid="{8D29582E-8211-4A79-AF87-3C13D7300AB5}"/>
    <cellStyle name="Comma 4 2 5" xfId="114" xr:uid="{B309C68F-AEBA-42DB-B782-6D4BC23C6A12}"/>
    <cellStyle name="Comma 4 2 5 2" xfId="519" xr:uid="{2B43CF52-CB7F-4710-8C78-E633AC4E0CBF}"/>
    <cellStyle name="Comma 4 2 5 3" xfId="915" xr:uid="{EF570B2D-D743-419A-A19D-3F7BA1EBC858}"/>
    <cellStyle name="Comma 4 2 6" xfId="323" xr:uid="{64CC8FAE-77C6-4AE5-B397-9BC58836C285}"/>
    <cellStyle name="Comma 4 2 6 2" xfId="719" xr:uid="{D2BD01C1-C60A-4E49-BF0D-35F789DDC9AF}"/>
    <cellStyle name="Comma 4 2 6 3" xfId="1114" xr:uid="{D908D5F8-1B3F-401A-8073-8ADAA2487316}"/>
    <cellStyle name="Comma 4 2 7" xfId="389" xr:uid="{D027062B-6E82-4701-8E14-7D37BF6D42EF}"/>
    <cellStyle name="Comma 4 2 7 2" xfId="785" xr:uid="{D00405DA-E620-43BF-806C-03890A4AE2A3}"/>
    <cellStyle name="Comma 4 2 7 3" xfId="1180" xr:uid="{C9ABE52A-DF97-466A-8AF5-40468A93EDB1}"/>
    <cellStyle name="Comma 4 2 8" xfId="455" xr:uid="{0E938AB6-CA6B-4D55-A17D-3F4BF5C73FA6}"/>
    <cellStyle name="Comma 4 2 9" xfId="851" xr:uid="{8AC85FE7-AFB6-498A-8A45-8E7D9D8C865B}"/>
    <cellStyle name="Comma 4 3" xfId="26" xr:uid="{70F015C0-F4B3-405B-BDF5-B6DDCD13EBCB}"/>
    <cellStyle name="Comma 4 3 2" xfId="181" xr:uid="{010CF4ED-964A-46C7-9020-2BFF044EB641}"/>
    <cellStyle name="Comma 4 3 2 2" xfId="584" xr:uid="{B8E40991-94AD-48DA-A791-E23330AF7D40}"/>
    <cellStyle name="Comma 4 3 2 3" xfId="980" xr:uid="{6C2DD9CC-C64B-41BB-8540-84A756569F5E}"/>
    <cellStyle name="Comma 4 3 3" xfId="255" xr:uid="{12843AD6-F162-41E2-AAA1-01865DDBBD1A}"/>
    <cellStyle name="Comma 4 3 3 2" xfId="651" xr:uid="{E5409871-CC0F-4854-B972-3D0B1CC1DC56}"/>
    <cellStyle name="Comma 4 3 3 3" xfId="1047" xr:uid="{3A9CDAF9-E5F4-4AA3-9C52-9CFB8B90B6DB}"/>
    <cellStyle name="Comma 4 3 4" xfId="324" xr:uid="{6C6968ED-38BC-44F4-8A06-64B4F8A8DC5E}"/>
    <cellStyle name="Comma 4 3 4 2" xfId="720" xr:uid="{53B85C7A-37A2-4138-BC12-A80759F05840}"/>
    <cellStyle name="Comma 4 3 4 3" xfId="1115" xr:uid="{89A33DDA-0F04-46F6-8256-3CA93746A004}"/>
    <cellStyle name="Comma 4 3 5" xfId="390" xr:uid="{97A03AB9-126B-426A-9FFD-7A4FF468FD05}"/>
    <cellStyle name="Comma 4 3 5 2" xfId="786" xr:uid="{051FE953-7488-4814-B45E-9F1F8904453D}"/>
    <cellStyle name="Comma 4 3 5 3" xfId="1181" xr:uid="{9568B1A0-65AB-4481-9E1F-6D2A5C62BA45}"/>
    <cellStyle name="Comma 4 3 6" xfId="456" xr:uid="{E501CF8E-FA9B-45C9-BF3D-4FC7A451A9D3}"/>
    <cellStyle name="Comma 4 3 7" xfId="852" xr:uid="{5245E0DD-B159-48E1-9B6F-7E22EF710EFB}"/>
    <cellStyle name="Comma 4 4" xfId="27" xr:uid="{A8119830-B067-4482-A87A-CDC825F252E5}"/>
    <cellStyle name="Comma 4 4 2" xfId="182" xr:uid="{4DE96A03-DA1C-4163-9522-199B11677D0C}"/>
    <cellStyle name="Comma 4 4 2 2" xfId="585" xr:uid="{EB36AB78-1067-4D75-A418-38742980D513}"/>
    <cellStyle name="Comma 4 4 2 3" xfId="981" xr:uid="{E160F533-0ED9-4DEC-AD00-C4EFDBC24E9C}"/>
    <cellStyle name="Comma 4 4 3" xfId="256" xr:uid="{7541EF2E-F214-46E0-81CB-44C49F62A68E}"/>
    <cellStyle name="Comma 4 4 3 2" xfId="652" xr:uid="{60DA5D78-33DD-4FEE-98A3-28F2F37402F7}"/>
    <cellStyle name="Comma 4 4 3 3" xfId="1048" xr:uid="{CAE305E6-B8B3-4E5D-B073-D4CE438DD12C}"/>
    <cellStyle name="Comma 4 4 4" xfId="325" xr:uid="{C711B32E-F4C9-4020-B8E0-09176B220B30}"/>
    <cellStyle name="Comma 4 4 4 2" xfId="721" xr:uid="{90C1E5ED-F36B-404A-BE39-B738071EB135}"/>
    <cellStyle name="Comma 4 4 4 3" xfId="1116" xr:uid="{F3C3BF9E-ED7F-4577-AC7C-B7DAF2C9E601}"/>
    <cellStyle name="Comma 4 4 5" xfId="391" xr:uid="{02030A15-6DB1-4409-9057-2EBB09DB1A42}"/>
    <cellStyle name="Comma 4 4 5 2" xfId="787" xr:uid="{DBC91350-15B1-4335-A86C-C8BC945F796B}"/>
    <cellStyle name="Comma 4 4 5 3" xfId="1182" xr:uid="{D54F60C9-439B-46F9-A6D8-3094396E6081}"/>
    <cellStyle name="Comma 4 4 6" xfId="457" xr:uid="{2E89D733-D52D-4DD5-A569-602A31DA56E8}"/>
    <cellStyle name="Comma 4 4 7" xfId="853" xr:uid="{F59848BC-2E60-48F3-8A71-C87E238C17E3}"/>
    <cellStyle name="Comma 4 5" xfId="179" xr:uid="{C3F877D2-B4A4-4CAD-B432-5E286A994F21}"/>
    <cellStyle name="Comma 4 5 2" xfId="582" xr:uid="{612D475C-D4A3-4C3E-AF42-F622112F19B5}"/>
    <cellStyle name="Comma 4 5 3" xfId="978" xr:uid="{FED5C511-103F-41BF-A232-472EDAE6DBF2}"/>
    <cellStyle name="Comma 4 6" xfId="253" xr:uid="{C8CCC00E-2C4B-484A-9A3D-B1DB575E538C}"/>
    <cellStyle name="Comma 4 6 2" xfId="649" xr:uid="{7027DE9D-E83C-4B6B-B53B-72FA6F4E3A15}"/>
    <cellStyle name="Comma 4 6 3" xfId="1045" xr:uid="{BB8D3304-0FD3-41A1-BC5C-D6DC9B8D1318}"/>
    <cellStyle name="Comma 4 7" xfId="322" xr:uid="{EF9B34C7-32DC-47C7-9464-AFD718725BC5}"/>
    <cellStyle name="Comma 4 7 2" xfId="718" xr:uid="{83069C7B-17EE-4F68-97D8-CAE7F3C6D6D1}"/>
    <cellStyle name="Comma 4 7 3" xfId="1113" xr:uid="{A4FAD919-AF27-4642-8027-8127A376A608}"/>
    <cellStyle name="Comma 4 8" xfId="388" xr:uid="{7B90E34C-383F-45E5-B9F4-7E70CE8531A8}"/>
    <cellStyle name="Comma 4 8 2" xfId="784" xr:uid="{CE00E512-7636-47A4-99A7-682BA3983484}"/>
    <cellStyle name="Comma 4 8 3" xfId="1179" xr:uid="{4D862EC2-AC82-4527-A5CD-F2C28742B9B6}"/>
    <cellStyle name="Comma 4 9" xfId="454" xr:uid="{2C56963A-393F-4FEF-ACA2-4E4BBF5DF522}"/>
    <cellStyle name="Comma 5" xfId="28" xr:uid="{5A1E881C-F341-4884-984D-6DAB4D7DBB1B}"/>
    <cellStyle name="Comma 5 10" xfId="458" xr:uid="{8EE70E2A-7B02-4BE7-A38A-8DBF029D68C6}"/>
    <cellStyle name="Comma 5 11" xfId="854" xr:uid="{FFEC1508-54D6-4620-9AAD-B4B64843F78D}"/>
    <cellStyle name="Comma 5 2" xfId="29" xr:uid="{9B1071F9-F534-49B3-AD8B-57E21999C20A}"/>
    <cellStyle name="Comma 5 2 2" xfId="81" xr:uid="{1A874342-0DD8-4693-B9B3-441B77550B85}"/>
    <cellStyle name="Comma 5 2 2 2" xfId="215" xr:uid="{152E44BB-7263-436B-965A-2F80CFB92DF6}"/>
    <cellStyle name="Comma 5 2 2 2 2" xfId="618" xr:uid="{32985021-1CB9-4A27-B41F-25721A555885}"/>
    <cellStyle name="Comma 5 2 2 2 3" xfId="1014" xr:uid="{AE917AE6-A4CA-4FD8-9B1E-E015F46FE665}"/>
    <cellStyle name="Comma 5 2 2 3" xfId="289" xr:uid="{F1505E25-686B-47E1-9680-B86650B7746A}"/>
    <cellStyle name="Comma 5 2 2 3 2" xfId="685" xr:uid="{EA590F77-22C6-493F-8306-D713EE436E53}"/>
    <cellStyle name="Comma 5 2 2 3 3" xfId="1081" xr:uid="{C672A4B4-DB80-4D59-8064-62AC0FCB7677}"/>
    <cellStyle name="Comma 5 2 2 4" xfId="148" xr:uid="{CEF16A0B-2206-42C9-B69C-F8CC16C8038E}"/>
    <cellStyle name="Comma 5 2 2 4 2" xfId="552" xr:uid="{9E0E99E7-FAF6-4B2B-949B-1A5C2BD8B3BA}"/>
    <cellStyle name="Comma 5 2 2 4 3" xfId="948" xr:uid="{75F1B542-CBB8-4EB3-8AEB-10450BD7E7D8}"/>
    <cellStyle name="Comma 5 2 2 5" xfId="358" xr:uid="{E5838C0D-FFDD-4151-B07D-CE878F7AB707}"/>
    <cellStyle name="Comma 5 2 2 5 2" xfId="754" xr:uid="{26C4AC5E-5C59-40FF-8ABC-CE2E7A1295C3}"/>
    <cellStyle name="Comma 5 2 2 5 3" xfId="1149" xr:uid="{A629B310-80A5-49E4-950F-0868FA856C85}"/>
    <cellStyle name="Comma 5 2 2 6" xfId="424" xr:uid="{9B8F3726-3348-45C6-93B2-21044B003970}"/>
    <cellStyle name="Comma 5 2 2 6 2" xfId="820" xr:uid="{CC3EE601-AFF6-4D22-BBCC-ABF68D55045D}"/>
    <cellStyle name="Comma 5 2 2 6 3" xfId="1215" xr:uid="{7C704DB3-5E13-4C3A-BFC1-7934F166DF2B}"/>
    <cellStyle name="Comma 5 2 2 7" xfId="490" xr:uid="{27D19096-A251-448B-8D28-E907DD599E5D}"/>
    <cellStyle name="Comma 5 2 2 8" xfId="886" xr:uid="{D7F3E8E5-8AB8-45B2-8732-04646B88683A}"/>
    <cellStyle name="Comma 5 2 3" xfId="184" xr:uid="{5FFE7DAD-DEB7-464B-96E0-AD851902B788}"/>
    <cellStyle name="Comma 5 2 3 2" xfId="587" xr:uid="{670D893E-9F15-4227-BB17-6C65A114CE27}"/>
    <cellStyle name="Comma 5 2 3 3" xfId="983" xr:uid="{2764CD1C-34AA-4D4A-8B91-B8A0983405D2}"/>
    <cellStyle name="Comma 5 2 4" xfId="258" xr:uid="{EE2B4A36-6BEB-4A84-9CEA-449CF69650F4}"/>
    <cellStyle name="Comma 5 2 4 2" xfId="654" xr:uid="{B6AAB457-8778-4373-A8BE-3DB2E3E046A4}"/>
    <cellStyle name="Comma 5 2 4 3" xfId="1050" xr:uid="{3A177135-D103-4704-8B8C-1ED4AF467FCC}"/>
    <cellStyle name="Comma 5 2 5" xfId="116" xr:uid="{2FC37D9E-010F-4A65-8ACE-344B7E97CA36}"/>
    <cellStyle name="Comma 5 2 5 2" xfId="521" xr:uid="{503D71C2-90BB-4A28-B6CB-7CF516C4645E}"/>
    <cellStyle name="Comma 5 2 5 3" xfId="917" xr:uid="{1540CC7E-62FA-49D1-8FDE-96434078ADE0}"/>
    <cellStyle name="Comma 5 2 6" xfId="327" xr:uid="{958CA2C2-098D-404D-B18A-A6B57C48C61C}"/>
    <cellStyle name="Comma 5 2 6 2" xfId="723" xr:uid="{F84BE817-C2D1-4399-81D9-4D710A99D1BC}"/>
    <cellStyle name="Comma 5 2 6 3" xfId="1118" xr:uid="{AF48D1E5-D7D3-48A6-924C-F6464FEC09F8}"/>
    <cellStyle name="Comma 5 2 7" xfId="393" xr:uid="{194EE321-C617-4F95-A8F3-4C23434AAB61}"/>
    <cellStyle name="Comma 5 2 7 2" xfId="789" xr:uid="{9A730126-C0AA-4492-BA15-3B1EE771CF1D}"/>
    <cellStyle name="Comma 5 2 7 3" xfId="1184" xr:uid="{EBFBA559-19FD-44CB-A74B-DDE50CE39093}"/>
    <cellStyle name="Comma 5 2 8" xfId="459" xr:uid="{F170ABBF-6DB2-4F16-848C-3C8B22B06029}"/>
    <cellStyle name="Comma 5 2 9" xfId="855" xr:uid="{BE66BEEF-177A-4802-9C54-745B061737CD}"/>
    <cellStyle name="Comma 5 3" xfId="30" xr:uid="{5F111C56-6242-4C3A-84D3-D8E0F76F6351}"/>
    <cellStyle name="Comma 5 3 2" xfId="82" xr:uid="{56BE08DD-8619-4949-A2EF-676DA7BF1F11}"/>
    <cellStyle name="Comma 5 3 2 2" xfId="216" xr:uid="{27E1A837-E3B7-4619-8617-64C601477511}"/>
    <cellStyle name="Comma 5 3 2 2 2" xfId="619" xr:uid="{B8D066A5-880C-4EB8-B19B-30534B3D4D3C}"/>
    <cellStyle name="Comma 5 3 2 2 3" xfId="1015" xr:uid="{8CE69A73-A85F-4633-ABFC-1C244D8A3B9D}"/>
    <cellStyle name="Comma 5 3 2 3" xfId="290" xr:uid="{0785E89E-3175-4286-9A9F-E56F92176A8F}"/>
    <cellStyle name="Comma 5 3 2 3 2" xfId="686" xr:uid="{294708F9-CCEE-4F8E-9234-372D8D2E9D8F}"/>
    <cellStyle name="Comma 5 3 2 3 3" xfId="1082" xr:uid="{BFEC9066-E57E-46A3-B087-4281115B745C}"/>
    <cellStyle name="Comma 5 3 2 4" xfId="149" xr:uid="{86A6924C-4613-4911-8EBC-1F50D5ED2A49}"/>
    <cellStyle name="Comma 5 3 2 4 2" xfId="553" xr:uid="{F2230B5E-39DA-4CA0-A1FE-EA731AE2E78A}"/>
    <cellStyle name="Comma 5 3 2 4 3" xfId="949" xr:uid="{5385840C-B603-46C8-BD93-159CE9794BD8}"/>
    <cellStyle name="Comma 5 3 2 5" xfId="359" xr:uid="{D1409C8B-49CF-4085-85EF-6E4C16882528}"/>
    <cellStyle name="Comma 5 3 2 5 2" xfId="755" xr:uid="{8F005E29-BEAA-411A-9591-87D06CF73137}"/>
    <cellStyle name="Comma 5 3 2 5 3" xfId="1150" xr:uid="{4C9A3409-7D91-4264-8B8F-AC15A0E7EC09}"/>
    <cellStyle name="Comma 5 3 2 6" xfId="425" xr:uid="{86AE8F04-A972-4C22-8008-E4929A97ED17}"/>
    <cellStyle name="Comma 5 3 2 6 2" xfId="821" xr:uid="{3C8154C3-B08C-4B5D-8320-FE277BF2374A}"/>
    <cellStyle name="Comma 5 3 2 6 3" xfId="1216" xr:uid="{D585E0A8-1347-44D5-8837-EF7555C3BC78}"/>
    <cellStyle name="Comma 5 3 2 7" xfId="491" xr:uid="{DEF22FF9-1451-41AE-8FC3-02CD05D610CB}"/>
    <cellStyle name="Comma 5 3 2 8" xfId="887" xr:uid="{D9663EA8-40CD-4DF3-AC13-04D337D9B47A}"/>
    <cellStyle name="Comma 5 3 3" xfId="185" xr:uid="{EC7F6660-7296-4234-91D3-20375E2BECED}"/>
    <cellStyle name="Comma 5 3 3 2" xfId="588" xr:uid="{0B2A4610-4D62-45DC-8740-F4335F8034C2}"/>
    <cellStyle name="Comma 5 3 3 3" xfId="984" xr:uid="{50DA684A-8DB5-4E1C-82DB-25C74382A6E6}"/>
    <cellStyle name="Comma 5 3 4" xfId="259" xr:uid="{A11004BE-ACE4-424B-98EE-86E7FE9514BE}"/>
    <cellStyle name="Comma 5 3 4 2" xfId="655" xr:uid="{628F5808-F542-4228-965A-EA7D0F59742A}"/>
    <cellStyle name="Comma 5 3 4 3" xfId="1051" xr:uid="{231FB31D-D999-48EE-8C91-5A53AF953C94}"/>
    <cellStyle name="Comma 5 3 5" xfId="117" xr:uid="{488FC24A-C68B-41B0-B506-AFBD39B52914}"/>
    <cellStyle name="Comma 5 3 5 2" xfId="522" xr:uid="{4B3AD6AF-40AB-4E1F-88A5-BD9419AC1335}"/>
    <cellStyle name="Comma 5 3 5 3" xfId="918" xr:uid="{41CF7C22-4EE6-42BB-BB65-66ED47B9065B}"/>
    <cellStyle name="Comma 5 3 6" xfId="328" xr:uid="{7B5827C6-02F7-4D96-86D2-39D89DA1714D}"/>
    <cellStyle name="Comma 5 3 6 2" xfId="724" xr:uid="{B6CCBFFF-593E-42DE-ACD0-B9C01C0C93F4}"/>
    <cellStyle name="Comma 5 3 6 3" xfId="1119" xr:uid="{944EFC64-DDBC-4449-AEA0-891EC96E3CF8}"/>
    <cellStyle name="Comma 5 3 7" xfId="394" xr:uid="{0DC75847-39DC-439F-9F30-453DF83D83E6}"/>
    <cellStyle name="Comma 5 3 7 2" xfId="790" xr:uid="{43F60557-45E4-48B4-8F47-E606DE8C669B}"/>
    <cellStyle name="Comma 5 3 7 3" xfId="1185" xr:uid="{535AF13B-A742-4E3C-9674-2FC93574BD1E}"/>
    <cellStyle name="Comma 5 3 8" xfId="460" xr:uid="{F5ACEFFA-635C-4DC4-AD72-C15C44B7390E}"/>
    <cellStyle name="Comma 5 3 9" xfId="856" xr:uid="{E5AFDA4E-062A-4518-9B9B-39A77A7B7641}"/>
    <cellStyle name="Comma 5 4" xfId="80" xr:uid="{FEF9DEB7-34B8-401D-B233-29B5135407F7}"/>
    <cellStyle name="Comma 5 4 2" xfId="214" xr:uid="{7B6E58CA-B17A-419C-8388-F1DF2EA114B9}"/>
    <cellStyle name="Comma 5 4 2 2" xfId="617" xr:uid="{975C624C-0616-4B1D-AD54-0E4A8307C1F4}"/>
    <cellStyle name="Comma 5 4 2 3" xfId="1013" xr:uid="{16457A1E-DC1C-422A-817B-CA251ACABBEF}"/>
    <cellStyle name="Comma 5 4 3" xfId="288" xr:uid="{482A0A52-A952-4DFA-A90D-4B3EA06A6E59}"/>
    <cellStyle name="Comma 5 4 3 2" xfId="684" xr:uid="{395B24EA-0666-4CF2-9B32-8E5EFCA4C0C0}"/>
    <cellStyle name="Comma 5 4 3 3" xfId="1080" xr:uid="{12509DEE-83C0-4FE1-8BA3-BDE8CDB4BE33}"/>
    <cellStyle name="Comma 5 4 4" xfId="147" xr:uid="{E5280E20-6DF6-472A-857F-877A76358200}"/>
    <cellStyle name="Comma 5 4 4 2" xfId="551" xr:uid="{4973FA2B-3017-452F-AAA7-EFD805EFC55D}"/>
    <cellStyle name="Comma 5 4 4 3" xfId="947" xr:uid="{0CC7A55A-5235-47CB-8091-7D20F9C7F522}"/>
    <cellStyle name="Comma 5 4 5" xfId="357" xr:uid="{0170CC05-4984-45FF-BA5D-355CB3EAE90D}"/>
    <cellStyle name="Comma 5 4 5 2" xfId="753" xr:uid="{D8DE2518-F11F-4983-B658-90D697114ACC}"/>
    <cellStyle name="Comma 5 4 5 3" xfId="1148" xr:uid="{9A2E8E22-0649-45FA-B3EB-70ABADA99741}"/>
    <cellStyle name="Comma 5 4 6" xfId="423" xr:uid="{6742E74A-CF48-43A2-8FBA-1FB328487808}"/>
    <cellStyle name="Comma 5 4 6 2" xfId="819" xr:uid="{8C770C1E-014E-4BF2-BF81-07DCEA6B2A0D}"/>
    <cellStyle name="Comma 5 4 6 3" xfId="1214" xr:uid="{74E7C8E5-4BE7-4F1C-A226-7134E14FCF93}"/>
    <cellStyle name="Comma 5 4 7" xfId="489" xr:uid="{8FA8189B-22B2-4193-8080-957585FCE573}"/>
    <cellStyle name="Comma 5 4 8" xfId="885" xr:uid="{15FF61B8-7E21-47B7-BE2E-6FB12402B3EB}"/>
    <cellStyle name="Comma 5 5" xfId="183" xr:uid="{502137EE-8A86-45EE-A6A9-409A09858513}"/>
    <cellStyle name="Comma 5 5 2" xfId="586" xr:uid="{0DE42AB0-C496-4FD8-9274-FA3FA9A17B6F}"/>
    <cellStyle name="Comma 5 5 3" xfId="982" xr:uid="{969B0079-86B9-434E-BD5F-44453F0AA460}"/>
    <cellStyle name="Comma 5 6" xfId="257" xr:uid="{512FEFFC-1DDD-4E77-933A-D43A4ADDEEDB}"/>
    <cellStyle name="Comma 5 6 2" xfId="653" xr:uid="{07986819-ED8D-4FD7-8C15-0FD1AB85B988}"/>
    <cellStyle name="Comma 5 6 3" xfId="1049" xr:uid="{2BA58D6B-6427-41C0-B1AA-7B084A5909FE}"/>
    <cellStyle name="Comma 5 7" xfId="115" xr:uid="{741C0EA7-44FC-4A38-A339-378625D1EF4B}"/>
    <cellStyle name="Comma 5 7 2" xfId="520" xr:uid="{D6399D27-5D43-4F5F-8F69-5698DD601126}"/>
    <cellStyle name="Comma 5 7 3" xfId="916" xr:uid="{A0C986CC-2BD9-43AB-8AFB-AA005A77E70B}"/>
    <cellStyle name="Comma 5 8" xfId="326" xr:uid="{AADDD28C-DE32-4594-BC46-11D40D293D1D}"/>
    <cellStyle name="Comma 5 8 2" xfId="722" xr:uid="{C6C1A6A8-95E4-4742-865C-D26576071D81}"/>
    <cellStyle name="Comma 5 8 3" xfId="1117" xr:uid="{F22E7434-9F75-4AA3-9DB0-6E32595C4605}"/>
    <cellStyle name="Comma 5 9" xfId="392" xr:uid="{1481FB0F-1C08-4B86-A3FB-6F256FC229AE}"/>
    <cellStyle name="Comma 5 9 2" xfId="788" xr:uid="{0C91FBA0-1196-4237-9AB4-DCA5F71E4A4D}"/>
    <cellStyle name="Comma 5 9 3" xfId="1183" xr:uid="{74C3E301-B7AE-4A19-9461-77242812E593}"/>
    <cellStyle name="Comma 6" xfId="31" xr:uid="{AECA5FDE-F7B1-4FF0-B7B4-B8C3E49C8BD7}"/>
    <cellStyle name="Comma 6 2" xfId="83" xr:uid="{5B35A298-249E-454D-BB78-DEEFAD61C76E}"/>
    <cellStyle name="Comma 6 2 2" xfId="217" xr:uid="{38D2DCA8-8CAC-42BD-9FBE-B26F38819C9F}"/>
    <cellStyle name="Comma 6 2 2 2" xfId="620" xr:uid="{4935C6E4-7079-40E3-B0C4-89CA96186A3B}"/>
    <cellStyle name="Comma 6 2 2 3" xfId="1016" xr:uid="{0574AE26-C15A-4415-A257-9FD1A0092F77}"/>
    <cellStyle name="Comma 6 2 3" xfId="291" xr:uid="{115A0CD5-6DAD-4505-A26B-C6293DD3A0E2}"/>
    <cellStyle name="Comma 6 2 3 2" xfId="687" xr:uid="{7C0C7154-8951-45B3-AA9D-0B259F023A6B}"/>
    <cellStyle name="Comma 6 2 3 3" xfId="1083" xr:uid="{FA1E11B1-8DCD-42BE-A450-6EC49E839342}"/>
    <cellStyle name="Comma 6 2 4" xfId="150" xr:uid="{3337F830-F51D-4B90-81F8-F7AFE02588F6}"/>
    <cellStyle name="Comma 6 2 4 2" xfId="554" xr:uid="{23B2D2A8-E468-4A67-AA1B-45E365573BB5}"/>
    <cellStyle name="Comma 6 2 4 3" xfId="950" xr:uid="{B2A12C04-4CD3-4C5F-A3B2-D28050139C6B}"/>
    <cellStyle name="Comma 6 2 5" xfId="360" xr:uid="{887F88E8-2282-4DDA-AD8F-EC887FB930BB}"/>
    <cellStyle name="Comma 6 2 5 2" xfId="756" xr:uid="{0C34027E-B218-405F-881E-C20600FF9FA2}"/>
    <cellStyle name="Comma 6 2 5 3" xfId="1151" xr:uid="{366D996B-4BF3-4A81-861D-CB065562F9EC}"/>
    <cellStyle name="Comma 6 2 6" xfId="426" xr:uid="{CE7E01AA-B3C9-4C58-8C15-18729244DAEE}"/>
    <cellStyle name="Comma 6 2 6 2" xfId="822" xr:uid="{8C0DFAF2-E95A-4617-90D4-138001D938D8}"/>
    <cellStyle name="Comma 6 2 6 3" xfId="1217" xr:uid="{3A26B744-8E8A-4F5A-95BA-405275CD3A4F}"/>
    <cellStyle name="Comma 6 2 7" xfId="492" xr:uid="{1C7CD1AC-16D2-48CA-A004-5CF909E1BBFA}"/>
    <cellStyle name="Comma 6 2 8" xfId="888" xr:uid="{4330E2E2-16C0-45C5-A10F-0BBEED59FE12}"/>
    <cellStyle name="Comma 6 3" xfId="186" xr:uid="{6BDA7069-28B9-4564-BC1E-130EC90D0B8E}"/>
    <cellStyle name="Comma 6 3 2" xfId="589" xr:uid="{F7532409-3F9E-40AF-8020-FC3BB954B2B4}"/>
    <cellStyle name="Comma 6 3 3" xfId="985" xr:uid="{286C9BF0-7D8A-4B12-ADCB-5DD77294B210}"/>
    <cellStyle name="Comma 6 4" xfId="260" xr:uid="{22457306-1CA6-4BD3-A7FA-C7E09D84A1BF}"/>
    <cellStyle name="Comma 6 4 2" xfId="656" xr:uid="{5DAE4025-279D-4CB2-8854-93B017333E1A}"/>
    <cellStyle name="Comma 6 4 3" xfId="1052" xr:uid="{DAA8336F-CEF0-4EF6-9373-FC8E00FA0FDB}"/>
    <cellStyle name="Comma 6 5" xfId="118" xr:uid="{49B4DE79-7CF1-4500-8260-3EB4BF675E4F}"/>
    <cellStyle name="Comma 6 5 2" xfId="523" xr:uid="{143C53B8-CC20-4875-BC5A-9F04B08BB2D0}"/>
    <cellStyle name="Comma 6 5 3" xfId="919" xr:uid="{07470327-844A-4E0D-8F7C-840CEF072D69}"/>
    <cellStyle name="Comma 6 6" xfId="329" xr:uid="{2363FDD6-27E9-4DF3-ADE8-AEE5BC35082B}"/>
    <cellStyle name="Comma 6 6 2" xfId="725" xr:uid="{81C39830-0079-4654-A115-678180670377}"/>
    <cellStyle name="Comma 6 6 3" xfId="1120" xr:uid="{6C7CC4CF-847F-4215-B3F8-82FE5A89C2DC}"/>
    <cellStyle name="Comma 6 7" xfId="395" xr:uid="{48B9E803-15DE-4219-8791-3CC55B89ADD4}"/>
    <cellStyle name="Comma 6 7 2" xfId="791" xr:uid="{AC8C7D63-E257-4CF4-A92C-D1277A56FB3F}"/>
    <cellStyle name="Comma 6 7 3" xfId="1186" xr:uid="{292E532C-0092-474D-8F94-63A408A28CEA}"/>
    <cellStyle name="Comma 6 8" xfId="461" xr:uid="{9DD3F72E-79EC-4C1D-A9C2-217D92A07D97}"/>
    <cellStyle name="Comma 6 9" xfId="857" xr:uid="{F2AF8A2C-00CD-4F09-886A-D17CD08C390E}"/>
    <cellStyle name="Comma 7" xfId="32" xr:uid="{96E4128F-3D25-4FAE-94E5-419EC62FBD5B}"/>
    <cellStyle name="Comma 7 10" xfId="462" xr:uid="{7F86FFE8-6903-4D76-9A34-765A1C896F4E}"/>
    <cellStyle name="Comma 7 11" xfId="858" xr:uid="{FB6B05D5-8FD2-4A7D-869F-CAA9F0DA3E4E}"/>
    <cellStyle name="Comma 7 2" xfId="33" xr:uid="{D8A3AB9A-3BF4-4975-8BFA-73896CF6B174}"/>
    <cellStyle name="Comma 7 2 2" xfId="85" xr:uid="{D3EAC53F-0501-42C9-B4B1-A6F3F32CC178}"/>
    <cellStyle name="Comma 7 2 2 2" xfId="219" xr:uid="{DA127225-A544-4AF3-85B4-31684EBCA1C3}"/>
    <cellStyle name="Comma 7 2 2 2 2" xfId="622" xr:uid="{5811CFC3-E58A-48A1-91CE-851608F5BA2C}"/>
    <cellStyle name="Comma 7 2 2 2 3" xfId="1018" xr:uid="{E683D9FB-8FB3-4F44-871B-973FBA2D93F2}"/>
    <cellStyle name="Comma 7 2 2 3" xfId="293" xr:uid="{54DB688D-C264-46F9-8929-E56EC4763060}"/>
    <cellStyle name="Comma 7 2 2 3 2" xfId="689" xr:uid="{8C1485D8-29D7-49CC-8510-34BA0724C371}"/>
    <cellStyle name="Comma 7 2 2 3 3" xfId="1085" xr:uid="{A638D228-9BF7-4640-9F8D-C01698E706E6}"/>
    <cellStyle name="Comma 7 2 2 4" xfId="152" xr:uid="{119FCC75-EBB0-482C-9F7F-B97D0B1E14DE}"/>
    <cellStyle name="Comma 7 2 2 4 2" xfId="556" xr:uid="{F61114FE-F022-41B0-8961-D104A5320668}"/>
    <cellStyle name="Comma 7 2 2 4 3" xfId="952" xr:uid="{2AD61549-5F5D-4254-AF20-E82CE7352863}"/>
    <cellStyle name="Comma 7 2 2 5" xfId="362" xr:uid="{C5028846-B6AC-4FCE-B11A-1DF01DCC9A7E}"/>
    <cellStyle name="Comma 7 2 2 5 2" xfId="758" xr:uid="{E49D18E2-DBE8-4EE4-AD05-56B00F4B8B71}"/>
    <cellStyle name="Comma 7 2 2 5 3" xfId="1153" xr:uid="{D0595935-6046-4387-882B-A93FBC101964}"/>
    <cellStyle name="Comma 7 2 2 6" xfId="428" xr:uid="{A534844E-1BAE-4126-8D39-632477DDF1BE}"/>
    <cellStyle name="Comma 7 2 2 6 2" xfId="824" xr:uid="{AE77746B-1598-48D0-A543-767C92E5914C}"/>
    <cellStyle name="Comma 7 2 2 6 3" xfId="1219" xr:uid="{F9EA22ED-310A-44E9-A325-496E447224F2}"/>
    <cellStyle name="Comma 7 2 2 7" xfId="494" xr:uid="{9CECEB12-BC92-465C-9918-BB05251017E3}"/>
    <cellStyle name="Comma 7 2 2 8" xfId="890" xr:uid="{FAD4E281-1F51-4BF2-A24F-5371F3869FC0}"/>
    <cellStyle name="Comma 7 2 3" xfId="188" xr:uid="{03772849-280D-4649-961A-272F42782392}"/>
    <cellStyle name="Comma 7 2 3 2" xfId="591" xr:uid="{64EACAEC-3887-4F65-A26F-99012C1CCF0F}"/>
    <cellStyle name="Comma 7 2 3 3" xfId="987" xr:uid="{D5D5F104-C3B5-473F-B110-AA2B9EDBA6D3}"/>
    <cellStyle name="Comma 7 2 4" xfId="262" xr:uid="{54D98092-190A-4500-8965-F827BC5A44F6}"/>
    <cellStyle name="Comma 7 2 4 2" xfId="658" xr:uid="{B862CD93-80C2-4783-86C2-5FCB064EF5A1}"/>
    <cellStyle name="Comma 7 2 4 3" xfId="1054" xr:uid="{E1B0C3A4-363E-4F92-B842-1F8D377A5FB3}"/>
    <cellStyle name="Comma 7 2 5" xfId="120" xr:uid="{4B2509C1-B3ED-47D9-8DA2-D77CED8212AE}"/>
    <cellStyle name="Comma 7 2 5 2" xfId="525" xr:uid="{FC18D6DC-1A18-473E-87C6-E999D888E942}"/>
    <cellStyle name="Comma 7 2 5 3" xfId="921" xr:uid="{25D5DF8E-C695-44ED-9498-76356112A712}"/>
    <cellStyle name="Comma 7 2 6" xfId="331" xr:uid="{4A8E12C8-8839-4066-9ADA-ED05597C73E2}"/>
    <cellStyle name="Comma 7 2 6 2" xfId="727" xr:uid="{3656D91D-6020-4573-8949-5CB76434441C}"/>
    <cellStyle name="Comma 7 2 6 3" xfId="1122" xr:uid="{ECBC8876-7CDE-4AE9-9654-30F9F47815AA}"/>
    <cellStyle name="Comma 7 2 7" xfId="397" xr:uid="{80E838F7-90A1-400E-95E7-80CF49DFF60D}"/>
    <cellStyle name="Comma 7 2 7 2" xfId="793" xr:uid="{A5803F2C-BFCD-4FE9-88BE-B99BC50E5A16}"/>
    <cellStyle name="Comma 7 2 7 3" xfId="1188" xr:uid="{84C5098C-8BF5-4964-BFC1-5A6FB7C84E6D}"/>
    <cellStyle name="Comma 7 2 8" xfId="463" xr:uid="{28D20D6D-3C6C-4586-9E2D-DF37D9C04E62}"/>
    <cellStyle name="Comma 7 2 9" xfId="859" xr:uid="{618D1AF1-875B-4A20-A495-4DE88D47490F}"/>
    <cellStyle name="Comma 7 3" xfId="34" xr:uid="{F2A97A9E-470B-4055-9DA5-DBAC263A20C1}"/>
    <cellStyle name="Comma 7 3 10" xfId="464" xr:uid="{83CA6A83-2896-4034-9598-E619A3EF8C1F}"/>
    <cellStyle name="Comma 7 3 11" xfId="860" xr:uid="{2539F930-FEB5-4043-AFA6-F5DEE8AC0B89}"/>
    <cellStyle name="Comma 7 3 2" xfId="35" xr:uid="{4B8B4243-8325-4B95-B48E-E2D96E810605}"/>
    <cellStyle name="Comma 7 3 2 2" xfId="87" xr:uid="{4DB48908-588A-466F-AA6D-CE1E4B0E11AE}"/>
    <cellStyle name="Comma 7 3 2 2 2" xfId="221" xr:uid="{3FE4075F-A5C5-45F4-92BA-7E3F5A9B3367}"/>
    <cellStyle name="Comma 7 3 2 2 2 2" xfId="624" xr:uid="{60625ABD-D48B-4B1B-8923-DB69FD588876}"/>
    <cellStyle name="Comma 7 3 2 2 2 3" xfId="1020" xr:uid="{D73EB38F-D405-4DA8-8A6C-ACB8726E6067}"/>
    <cellStyle name="Comma 7 3 2 2 3" xfId="295" xr:uid="{02284E46-D62D-4D92-AAC3-1EE4D5512874}"/>
    <cellStyle name="Comma 7 3 2 2 3 2" xfId="691" xr:uid="{4DB69F11-8EFB-48A4-A113-C0794A253F6D}"/>
    <cellStyle name="Comma 7 3 2 2 3 3" xfId="1087" xr:uid="{96A304D7-B586-4F8B-AD22-D6336647B46B}"/>
    <cellStyle name="Comma 7 3 2 2 4" xfId="154" xr:uid="{35082CA5-C65D-48AB-8782-35A862ABE318}"/>
    <cellStyle name="Comma 7 3 2 2 4 2" xfId="558" xr:uid="{38B7C0B8-F71C-42FD-B983-BC5927587A44}"/>
    <cellStyle name="Comma 7 3 2 2 4 3" xfId="954" xr:uid="{0742916E-886B-4751-9EB4-078AC241105B}"/>
    <cellStyle name="Comma 7 3 2 2 5" xfId="364" xr:uid="{C8338A44-5750-439A-9956-F2B17926F6B6}"/>
    <cellStyle name="Comma 7 3 2 2 5 2" xfId="760" xr:uid="{C8A039E5-FFB6-4388-8DB3-8CC62E3236DD}"/>
    <cellStyle name="Comma 7 3 2 2 5 3" xfId="1155" xr:uid="{D81F5B95-8524-4EC1-9CD4-52DFFBA484CC}"/>
    <cellStyle name="Comma 7 3 2 2 6" xfId="430" xr:uid="{DDDFB0D1-A8E7-497E-AC25-8CEBCDB28186}"/>
    <cellStyle name="Comma 7 3 2 2 6 2" xfId="826" xr:uid="{9224FA54-E512-419D-9AD2-D38CCCA071C3}"/>
    <cellStyle name="Comma 7 3 2 2 6 3" xfId="1221" xr:uid="{C4DE7981-4071-494E-83A8-BF1C6510DF1F}"/>
    <cellStyle name="Comma 7 3 2 2 7" xfId="496" xr:uid="{1729C6F6-2FCD-4608-BE24-162F4AA8E2AA}"/>
    <cellStyle name="Comma 7 3 2 2 8" xfId="892" xr:uid="{600948E9-91C5-46C2-91B3-6E6227A04E2A}"/>
    <cellStyle name="Comma 7 3 2 3" xfId="190" xr:uid="{1BCF5D4A-9270-47AE-A1E8-2CE2A1037CF6}"/>
    <cellStyle name="Comma 7 3 2 3 2" xfId="593" xr:uid="{FEC9423E-32BB-4236-93A2-CA0FCF4C8957}"/>
    <cellStyle name="Comma 7 3 2 3 3" xfId="989" xr:uid="{0C54B7ED-2B08-48BC-A513-77CA3939FC05}"/>
    <cellStyle name="Comma 7 3 2 4" xfId="264" xr:uid="{027873CE-B21B-42DB-AF85-22D67AE1E716}"/>
    <cellStyle name="Comma 7 3 2 4 2" xfId="660" xr:uid="{41B16A27-1014-499D-A70B-3DB4E1DA464A}"/>
    <cellStyle name="Comma 7 3 2 4 3" xfId="1056" xr:uid="{EB1B6777-F0C7-475F-B8C1-A09455B185B5}"/>
    <cellStyle name="Comma 7 3 2 5" xfId="122" xr:uid="{8154081E-7713-4167-978A-96AB50602E47}"/>
    <cellStyle name="Comma 7 3 2 5 2" xfId="527" xr:uid="{E62EA969-F379-4A85-86CC-B35B3C08FAE4}"/>
    <cellStyle name="Comma 7 3 2 5 3" xfId="923" xr:uid="{AB155016-5A3B-4EF3-B0EF-C93E36FAAE28}"/>
    <cellStyle name="Comma 7 3 2 6" xfId="333" xr:uid="{C807E07A-8E35-48C4-B8D3-32BCCE69E344}"/>
    <cellStyle name="Comma 7 3 2 6 2" xfId="729" xr:uid="{1378CC2E-80E2-42A1-A26A-2D937D78D442}"/>
    <cellStyle name="Comma 7 3 2 6 3" xfId="1124" xr:uid="{89494DEB-C0DF-44A5-9233-F81E1AA77DB3}"/>
    <cellStyle name="Comma 7 3 2 7" xfId="399" xr:uid="{140CB6F6-ED47-422F-A3A0-C2673FB89A58}"/>
    <cellStyle name="Comma 7 3 2 7 2" xfId="795" xr:uid="{4FE1CA1A-31BE-4655-8BF3-D3959368181B}"/>
    <cellStyle name="Comma 7 3 2 7 3" xfId="1190" xr:uid="{5376DA59-5913-4E87-B71C-1CAC2E7A2D85}"/>
    <cellStyle name="Comma 7 3 2 8" xfId="465" xr:uid="{4C314867-97E6-4A77-B870-7F4B6C1CCE34}"/>
    <cellStyle name="Comma 7 3 2 9" xfId="861" xr:uid="{C3A0196C-4510-400D-9141-7C5198544CDC}"/>
    <cellStyle name="Comma 7 3 3" xfId="36" xr:uid="{127F3694-D7CE-48B0-93DA-452AD662EFC1}"/>
    <cellStyle name="Comma 7 3 3 2" xfId="88" xr:uid="{0D3CA6BE-8ABA-45EB-9759-545264C8C11F}"/>
    <cellStyle name="Comma 7 3 3 2 2" xfId="222" xr:uid="{3F97106D-9C84-4AA1-A041-44EACE3420D5}"/>
    <cellStyle name="Comma 7 3 3 2 2 2" xfId="625" xr:uid="{066618E5-0027-48F2-8801-B8FE0D904E35}"/>
    <cellStyle name="Comma 7 3 3 2 2 3" xfId="1021" xr:uid="{A52442D7-4DAD-4034-9DF9-DCC33B82FDE2}"/>
    <cellStyle name="Comma 7 3 3 2 3" xfId="296" xr:uid="{75595A27-536D-40AA-BE95-622C6CDDA11E}"/>
    <cellStyle name="Comma 7 3 3 2 3 2" xfId="692" xr:uid="{74B17F25-6E12-4FED-B4C3-AB2CFE1DA349}"/>
    <cellStyle name="Comma 7 3 3 2 3 3" xfId="1088" xr:uid="{12C76CF5-AB61-4B8D-BDBC-5F4ED9109E10}"/>
    <cellStyle name="Comma 7 3 3 2 4" xfId="155" xr:uid="{B662DFC5-0D50-451B-8B1E-F1EB0C44C36F}"/>
    <cellStyle name="Comma 7 3 3 2 4 2" xfId="559" xr:uid="{895E4E0C-08F8-40DB-AE57-C094A336FDD3}"/>
    <cellStyle name="Comma 7 3 3 2 4 3" xfId="955" xr:uid="{58316D66-B035-44F4-8AFF-AFBBDBEBD423}"/>
    <cellStyle name="Comma 7 3 3 2 5" xfId="365" xr:uid="{C20F2B6D-2CB3-48D4-93BE-A66E805A3FD9}"/>
    <cellStyle name="Comma 7 3 3 2 5 2" xfId="761" xr:uid="{3BDCE23B-B8F5-4CFA-98B3-9931F3FA227D}"/>
    <cellStyle name="Comma 7 3 3 2 5 3" xfId="1156" xr:uid="{BD8F517F-0A5D-46C5-9A78-35D378EDDEB2}"/>
    <cellStyle name="Comma 7 3 3 2 6" xfId="431" xr:uid="{529B3EE8-C9D3-45AF-AB6A-E993159FAE6C}"/>
    <cellStyle name="Comma 7 3 3 2 6 2" xfId="827" xr:uid="{588B4C43-3698-42B5-B08B-DACED8B05721}"/>
    <cellStyle name="Comma 7 3 3 2 6 3" xfId="1222" xr:uid="{78E72659-D17C-461A-A648-F3D4D2F75BBD}"/>
    <cellStyle name="Comma 7 3 3 2 7" xfId="497" xr:uid="{8EE04331-62D3-4B6E-A043-D2E316D48C9E}"/>
    <cellStyle name="Comma 7 3 3 2 8" xfId="893" xr:uid="{36A55778-311D-4E05-AD4A-6207AC36BA5F}"/>
    <cellStyle name="Comma 7 3 3 3" xfId="191" xr:uid="{BF448FC3-5C55-4BA8-AA2B-7D161B8DFF77}"/>
    <cellStyle name="Comma 7 3 3 3 2" xfId="594" xr:uid="{A14B0C99-4FCC-4C9C-ACE5-9B3611C8EA29}"/>
    <cellStyle name="Comma 7 3 3 3 3" xfId="990" xr:uid="{0908975F-5F53-4EE1-B4BF-BABD8C75CE47}"/>
    <cellStyle name="Comma 7 3 3 4" xfId="265" xr:uid="{6E2171D4-302D-4371-A11A-A2B960C66AFF}"/>
    <cellStyle name="Comma 7 3 3 4 2" xfId="661" xr:uid="{95BB3836-FD8D-4737-B8D8-B4D892933C9D}"/>
    <cellStyle name="Comma 7 3 3 4 3" xfId="1057" xr:uid="{8B22573D-F909-43D1-907D-E310C6C24929}"/>
    <cellStyle name="Comma 7 3 3 5" xfId="123" xr:uid="{3460F15F-84AF-4E3C-9A0E-8E8082E7F676}"/>
    <cellStyle name="Comma 7 3 3 5 2" xfId="528" xr:uid="{6F2E9638-D263-4A78-842B-A6C82617BF80}"/>
    <cellStyle name="Comma 7 3 3 5 3" xfId="924" xr:uid="{3471F02F-2A25-40B2-BD70-CBBBC3883502}"/>
    <cellStyle name="Comma 7 3 3 6" xfId="334" xr:uid="{50653A7B-0D50-4D5E-832D-840A25905229}"/>
    <cellStyle name="Comma 7 3 3 6 2" xfId="730" xr:uid="{5642377A-0017-40D1-8836-A38A3547C6FF}"/>
    <cellStyle name="Comma 7 3 3 6 3" xfId="1125" xr:uid="{066FBF6D-8D20-43BF-B3B0-F3B2295A5016}"/>
    <cellStyle name="Comma 7 3 3 7" xfId="400" xr:uid="{C2582943-AD31-4F85-A201-D39C6F33F727}"/>
    <cellStyle name="Comma 7 3 3 7 2" xfId="796" xr:uid="{A49D31A7-AA27-4C0E-A18F-DD6F9D9D3A04}"/>
    <cellStyle name="Comma 7 3 3 7 3" xfId="1191" xr:uid="{0765A004-18E4-4586-812A-E988B33AF574}"/>
    <cellStyle name="Comma 7 3 3 8" xfId="466" xr:uid="{9427431D-9C87-4C19-A566-FF92E3C69073}"/>
    <cellStyle name="Comma 7 3 3 9" xfId="862" xr:uid="{BC4E2692-AA66-43EC-9AC5-EC7AF90ACD0D}"/>
    <cellStyle name="Comma 7 3 4" xfId="86" xr:uid="{B0487355-2D7E-4FD0-92D0-75238BA45EE6}"/>
    <cellStyle name="Comma 7 3 4 2" xfId="220" xr:uid="{450DB07C-E476-47E1-B051-7522351E36A2}"/>
    <cellStyle name="Comma 7 3 4 2 2" xfId="623" xr:uid="{53F9664C-6355-4FB7-A58D-7FC3D4E301EF}"/>
    <cellStyle name="Comma 7 3 4 2 3" xfId="1019" xr:uid="{BB10B07C-8E35-4863-A00D-DB2576313110}"/>
    <cellStyle name="Comma 7 3 4 3" xfId="294" xr:uid="{1A4D1D97-BF62-4570-894D-7E350F588841}"/>
    <cellStyle name="Comma 7 3 4 3 2" xfId="690" xr:uid="{9DBF6BEE-F343-49E6-813B-EF4289076F87}"/>
    <cellStyle name="Comma 7 3 4 3 3" xfId="1086" xr:uid="{9EAB7AD4-74CE-4478-93C4-40D1EDDEF739}"/>
    <cellStyle name="Comma 7 3 4 4" xfId="153" xr:uid="{FE4F18B7-2E37-4FA3-BF38-A33055A858E1}"/>
    <cellStyle name="Comma 7 3 4 4 2" xfId="557" xr:uid="{4AF1E9C0-6B10-4925-B52C-F2F03FB07725}"/>
    <cellStyle name="Comma 7 3 4 4 3" xfId="953" xr:uid="{317E56AA-C61B-4C06-B49A-B009598B9493}"/>
    <cellStyle name="Comma 7 3 4 5" xfId="363" xr:uid="{D181752F-BC18-49F6-B5F1-4122472FB2EC}"/>
    <cellStyle name="Comma 7 3 4 5 2" xfId="759" xr:uid="{C0AD2657-B168-49D3-A365-08E8AB267A4A}"/>
    <cellStyle name="Comma 7 3 4 5 3" xfId="1154" xr:uid="{0CE98917-C4A2-4783-A56F-98B34279AD8C}"/>
    <cellStyle name="Comma 7 3 4 6" xfId="429" xr:uid="{DBBD3C64-AD8B-4B65-B3C0-11E2CE69F318}"/>
    <cellStyle name="Comma 7 3 4 6 2" xfId="825" xr:uid="{D67EE0F3-E66E-4440-BD07-F7F8523E1D96}"/>
    <cellStyle name="Comma 7 3 4 6 3" xfId="1220" xr:uid="{A31817DD-33E1-4D7C-9BE8-C763076148CD}"/>
    <cellStyle name="Comma 7 3 4 7" xfId="495" xr:uid="{68DB372B-ABE9-4F4C-9ABE-DF9D8727EEE2}"/>
    <cellStyle name="Comma 7 3 4 8" xfId="891" xr:uid="{30EA7638-2528-4420-A693-CC2CFA600A4B}"/>
    <cellStyle name="Comma 7 3 5" xfId="189" xr:uid="{03118EAC-31AA-4C43-B169-361C35F9B390}"/>
    <cellStyle name="Comma 7 3 5 2" xfId="592" xr:uid="{067F022D-BD25-4901-86A6-5293DA99726C}"/>
    <cellStyle name="Comma 7 3 5 3" xfId="988" xr:uid="{EC60D188-7748-4882-A468-CDA521E8BA9F}"/>
    <cellStyle name="Comma 7 3 6" xfId="263" xr:uid="{938342F8-7A0C-4CCE-AB87-D674655AC2E6}"/>
    <cellStyle name="Comma 7 3 6 2" xfId="659" xr:uid="{FB02F3BE-836D-4DBE-A929-86F23EFEF2F1}"/>
    <cellStyle name="Comma 7 3 6 3" xfId="1055" xr:uid="{83C25BB7-3DD2-46BF-B6AD-47E56E64FA71}"/>
    <cellStyle name="Comma 7 3 7" xfId="121" xr:uid="{9C1F1450-B16F-450E-8EBF-017CD70D2FFE}"/>
    <cellStyle name="Comma 7 3 7 2" xfId="526" xr:uid="{55E974FB-592D-4355-854C-07ED284C4D66}"/>
    <cellStyle name="Comma 7 3 7 3" xfId="922" xr:uid="{A328B8E2-F9FB-4BEB-AFD4-FFA3DFE15246}"/>
    <cellStyle name="Comma 7 3 8" xfId="332" xr:uid="{77418E4E-87DE-467E-83E2-6D08EDA78F3D}"/>
    <cellStyle name="Comma 7 3 8 2" xfId="728" xr:uid="{0D0EDAB7-8EDB-4DB4-B880-0133256A8EE7}"/>
    <cellStyle name="Comma 7 3 8 3" xfId="1123" xr:uid="{EC28D016-BBDC-4B64-812C-3D414B7AEC49}"/>
    <cellStyle name="Comma 7 3 9" xfId="398" xr:uid="{180C4964-A5D2-48B3-86EF-CE9D69456ACA}"/>
    <cellStyle name="Comma 7 3 9 2" xfId="794" xr:uid="{F00C873C-78B7-4701-8B4B-46C14B6EFFA7}"/>
    <cellStyle name="Comma 7 3 9 3" xfId="1189" xr:uid="{473C08D3-4F4D-4518-B155-E3431FF4BA57}"/>
    <cellStyle name="Comma 7 4" xfId="84" xr:uid="{FA1ACE4F-6E32-4B2A-B468-FE3542DA5E41}"/>
    <cellStyle name="Comma 7 4 2" xfId="218" xr:uid="{CF5A6B24-1EE3-4DD4-9F20-E7402568C56E}"/>
    <cellStyle name="Comma 7 4 2 2" xfId="621" xr:uid="{C3188F40-95BE-42EC-A3F9-5A22050CE686}"/>
    <cellStyle name="Comma 7 4 2 3" xfId="1017" xr:uid="{99BDFFBD-4DD0-4C27-A10C-D7344968D444}"/>
    <cellStyle name="Comma 7 4 3" xfId="292" xr:uid="{246471D0-887F-4DC7-A0B1-6AF13996ECFD}"/>
    <cellStyle name="Comma 7 4 3 2" xfId="688" xr:uid="{A9BA7AE3-BE52-4F22-B470-8C6183DA489F}"/>
    <cellStyle name="Comma 7 4 3 3" xfId="1084" xr:uid="{99060364-F15C-454A-A8D0-46A634F0A511}"/>
    <cellStyle name="Comma 7 4 4" xfId="151" xr:uid="{DFE762FC-82E1-459C-9A79-52DF47DCD691}"/>
    <cellStyle name="Comma 7 4 4 2" xfId="555" xr:uid="{1A8E7DCF-B690-4F13-A596-2F48AEE24DBF}"/>
    <cellStyle name="Comma 7 4 4 3" xfId="951" xr:uid="{22D5F13E-5F23-4A91-B667-2FBEA4FBFC51}"/>
    <cellStyle name="Comma 7 4 5" xfId="361" xr:uid="{78CF3B0E-7E00-4D6E-A5D4-C53389CE1459}"/>
    <cellStyle name="Comma 7 4 5 2" xfId="757" xr:uid="{75B662EA-3841-417F-B664-5AD2BE376DAC}"/>
    <cellStyle name="Comma 7 4 5 3" xfId="1152" xr:uid="{425F2E4E-1D12-4D07-BB88-4A05183A2A44}"/>
    <cellStyle name="Comma 7 4 6" xfId="427" xr:uid="{7B03A4E6-A0E6-42CE-976D-E0593DB4B5CB}"/>
    <cellStyle name="Comma 7 4 6 2" xfId="823" xr:uid="{057EEB9F-0F9B-4882-8605-3615FCA0EE14}"/>
    <cellStyle name="Comma 7 4 6 3" xfId="1218" xr:uid="{E7E0A60E-C0AF-4095-9BA8-48E05301EF77}"/>
    <cellStyle name="Comma 7 4 7" xfId="493" xr:uid="{CFEC2F54-7AF8-4821-AC13-C5824BACB2E4}"/>
    <cellStyle name="Comma 7 4 8" xfId="889" xr:uid="{5599F4DF-C879-4391-9CBB-4784713E7914}"/>
    <cellStyle name="Comma 7 5" xfId="187" xr:uid="{2340692F-0A8C-4F27-AD4C-ABE333EF1D82}"/>
    <cellStyle name="Comma 7 5 2" xfId="590" xr:uid="{68E5A5DE-B79F-4DB2-A6C2-75C323FC4E8B}"/>
    <cellStyle name="Comma 7 5 3" xfId="986" xr:uid="{70F3320A-789C-4EC5-8F88-211452431217}"/>
    <cellStyle name="Comma 7 6" xfId="261" xr:uid="{CD3326DD-BBEF-46C7-B5DD-4DFDE62FEF36}"/>
    <cellStyle name="Comma 7 6 2" xfId="657" xr:uid="{40D3AA06-04A9-4C35-9224-E8A665D58B3B}"/>
    <cellStyle name="Comma 7 6 3" xfId="1053" xr:uid="{A355B6AD-CEB1-4EF3-A4C4-3C32A290C613}"/>
    <cellStyle name="Comma 7 7" xfId="119" xr:uid="{BD56FA8B-07BF-430E-8BB2-A7C7F47A6E4F}"/>
    <cellStyle name="Comma 7 7 2" xfId="524" xr:uid="{88391BA3-C31F-4536-9F7C-5B549B3BD24D}"/>
    <cellStyle name="Comma 7 7 3" xfId="920" xr:uid="{56E2E78F-4C6D-469B-A4BC-06C1E82CCC4F}"/>
    <cellStyle name="Comma 7 8" xfId="330" xr:uid="{AFC11590-FF7D-4C6A-8F2F-4A01D620629E}"/>
    <cellStyle name="Comma 7 8 2" xfId="726" xr:uid="{B1A69030-2BC0-4CF3-9560-ACE8B2B2BF8E}"/>
    <cellStyle name="Comma 7 8 3" xfId="1121" xr:uid="{24805E5A-FEB2-424F-B305-B2C2D0527274}"/>
    <cellStyle name="Comma 7 9" xfId="396" xr:uid="{6E0DB2E0-E7F4-4D5B-A2A3-A3AED3493CDC}"/>
    <cellStyle name="Comma 7 9 2" xfId="792" xr:uid="{C70C4BF6-FB6B-4473-9AEE-CE7AB25966E6}"/>
    <cellStyle name="Comma 7 9 3" xfId="1187" xr:uid="{8AB3C27C-E91C-4CCF-A635-CE1CB18B1B44}"/>
    <cellStyle name="Comma 8" xfId="37" xr:uid="{9CEBEB91-CDB3-46F3-B127-9FFAEE91C6D9}"/>
    <cellStyle name="Comma 8 10" xfId="467" xr:uid="{418C4046-D56D-4DD5-B452-AA42B22464E7}"/>
    <cellStyle name="Comma 8 11" xfId="863" xr:uid="{7E239ABC-B611-4D54-A43C-A1392904B183}"/>
    <cellStyle name="Comma 8 2" xfId="38" xr:uid="{56C6E907-44AB-4A69-BA79-129316040883}"/>
    <cellStyle name="Comma 8 2 2" xfId="90" xr:uid="{D4C97F23-3C15-4947-889A-2147728942D3}"/>
    <cellStyle name="Comma 8 2 2 2" xfId="224" xr:uid="{52F5F22F-9C36-4759-8BF1-5DD921580768}"/>
    <cellStyle name="Comma 8 2 2 2 2" xfId="627" xr:uid="{DA037D29-C2E2-4FA2-B3C5-F50DD6D475B5}"/>
    <cellStyle name="Comma 8 2 2 2 3" xfId="1023" xr:uid="{12F73CC2-A69B-403E-A8FD-B3C4313CF95C}"/>
    <cellStyle name="Comma 8 2 2 3" xfId="298" xr:uid="{555ECD11-F219-4A7B-B454-1DAC9CE567E1}"/>
    <cellStyle name="Comma 8 2 2 3 2" xfId="694" xr:uid="{1DADA7AC-D003-44C9-8FE0-EDF1D22C67BC}"/>
    <cellStyle name="Comma 8 2 2 3 3" xfId="1090" xr:uid="{5234F6DE-4216-4BB5-8CDB-04C6F2DD97A7}"/>
    <cellStyle name="Comma 8 2 2 4" xfId="157" xr:uid="{FE8E4539-8FC4-4F8C-BD1B-6D260C45996C}"/>
    <cellStyle name="Comma 8 2 2 4 2" xfId="561" xr:uid="{85B04E2D-9DC8-4E1D-AF4B-D905A95B4935}"/>
    <cellStyle name="Comma 8 2 2 4 3" xfId="957" xr:uid="{7399C004-260C-41B0-AD76-5EE0F9491AC9}"/>
    <cellStyle name="Comma 8 2 2 5" xfId="367" xr:uid="{53AD56F9-4813-4B85-89B5-6D047E63F3D4}"/>
    <cellStyle name="Comma 8 2 2 5 2" xfId="763" xr:uid="{9E30BACB-0B8B-4011-964B-AF34D495BC35}"/>
    <cellStyle name="Comma 8 2 2 5 3" xfId="1158" xr:uid="{FDE53BEC-1336-40AB-B77A-FB04E8D4FE5A}"/>
    <cellStyle name="Comma 8 2 2 6" xfId="433" xr:uid="{AB412990-DE1D-4434-8895-05BF40FB0AA8}"/>
    <cellStyle name="Comma 8 2 2 6 2" xfId="829" xr:uid="{154608D0-F852-43B7-848B-3E7225FF74E6}"/>
    <cellStyle name="Comma 8 2 2 6 3" xfId="1224" xr:uid="{713FFDE6-7032-4BAB-A4CE-763B34C098F3}"/>
    <cellStyle name="Comma 8 2 2 7" xfId="499" xr:uid="{3D474C8E-AEC5-42A2-80B5-3F716F8B39EC}"/>
    <cellStyle name="Comma 8 2 2 8" xfId="895" xr:uid="{88B96D4A-1D78-4644-8F71-ACAF34F727EE}"/>
    <cellStyle name="Comma 8 2 3" xfId="193" xr:uid="{5FF819B1-31BE-42E9-8287-AFC6E4483D7A}"/>
    <cellStyle name="Comma 8 2 3 2" xfId="596" xr:uid="{0196E36C-F396-4D1C-A1DB-F138FC293444}"/>
    <cellStyle name="Comma 8 2 3 3" xfId="992" xr:uid="{9FD04B08-F31A-4ABF-BB5A-424F159C4EC1}"/>
    <cellStyle name="Comma 8 2 4" xfId="267" xr:uid="{AF024A90-5FE6-4D0B-8825-47A38CBB756F}"/>
    <cellStyle name="Comma 8 2 4 2" xfId="663" xr:uid="{2D209DD0-CC88-40E2-975C-D329D33BE723}"/>
    <cellStyle name="Comma 8 2 4 3" xfId="1059" xr:uid="{BF2B50C7-362A-44A9-BF2C-341EA07A0D6E}"/>
    <cellStyle name="Comma 8 2 5" xfId="125" xr:uid="{5A3A10EF-085B-4E83-B7ED-EAA9D051A5BE}"/>
    <cellStyle name="Comma 8 2 5 2" xfId="530" xr:uid="{CFA7799D-7479-41B8-BB0D-AD1C66FE1ED5}"/>
    <cellStyle name="Comma 8 2 5 3" xfId="926" xr:uid="{EDFD4BF3-60FB-4606-B09A-71153B0567D4}"/>
    <cellStyle name="Comma 8 2 6" xfId="336" xr:uid="{F66669A3-7E77-4C59-AB76-7C20FD64A0D0}"/>
    <cellStyle name="Comma 8 2 6 2" xfId="732" xr:uid="{9EC72F32-F959-48C5-815D-8F91F536BBA9}"/>
    <cellStyle name="Comma 8 2 6 3" xfId="1127" xr:uid="{4FD6D8CC-A619-4A06-A861-0EA010A308DD}"/>
    <cellStyle name="Comma 8 2 7" xfId="402" xr:uid="{253EAE44-0C4D-4ABF-950C-DEBE3B63EA3A}"/>
    <cellStyle name="Comma 8 2 7 2" xfId="798" xr:uid="{FA52F1BC-04BF-4FC8-9235-E08E2F001C46}"/>
    <cellStyle name="Comma 8 2 7 3" xfId="1193" xr:uid="{8CCB0AB0-0908-4930-AC49-B23E990F96EC}"/>
    <cellStyle name="Comma 8 2 8" xfId="468" xr:uid="{42F21139-2EFE-4F71-ACF3-6B7F5C263E77}"/>
    <cellStyle name="Comma 8 2 9" xfId="864" xr:uid="{AC8C77C5-552D-4ACE-ADB6-95A01528275C}"/>
    <cellStyle name="Comma 8 3" xfId="39" xr:uid="{78CCD58F-5146-4895-9928-CA431A22EBAF}"/>
    <cellStyle name="Comma 8 3 2" xfId="91" xr:uid="{A763D170-383D-454C-9C35-526FC460FE5F}"/>
    <cellStyle name="Comma 8 3 2 2" xfId="225" xr:uid="{86A23EBE-7107-435B-B4A4-48C4A673A457}"/>
    <cellStyle name="Comma 8 3 2 2 2" xfId="628" xr:uid="{07F2EA54-EA7E-44CC-8FC8-7113DD20C197}"/>
    <cellStyle name="Comma 8 3 2 2 3" xfId="1024" xr:uid="{30738157-0592-4CCE-9287-482CF7575F1C}"/>
    <cellStyle name="Comma 8 3 2 3" xfId="299" xr:uid="{B6F082B4-1F31-44D8-BAD6-E4A2FE55DC75}"/>
    <cellStyle name="Comma 8 3 2 3 2" xfId="695" xr:uid="{DAE66919-8483-456F-A53C-BAB1C4531397}"/>
    <cellStyle name="Comma 8 3 2 3 3" xfId="1091" xr:uid="{3D844ACB-AEC9-4BD4-AC45-4099A9112A5B}"/>
    <cellStyle name="Comma 8 3 2 4" xfId="158" xr:uid="{630653CF-8ACA-455F-9E74-1B9436AE9CC0}"/>
    <cellStyle name="Comma 8 3 2 4 2" xfId="562" xr:uid="{F5CB9E90-D18F-4A68-B469-7801C262191C}"/>
    <cellStyle name="Comma 8 3 2 4 3" xfId="958" xr:uid="{C5092C82-A584-42FF-9F10-8DFFD9A7F4F8}"/>
    <cellStyle name="Comma 8 3 2 5" xfId="368" xr:uid="{6D3F259C-A2E8-46BC-8EF1-B3757833FC64}"/>
    <cellStyle name="Comma 8 3 2 5 2" xfId="764" xr:uid="{ED74E7AC-FAED-4062-8117-ADAC8F5FB46A}"/>
    <cellStyle name="Comma 8 3 2 5 3" xfId="1159" xr:uid="{6B775B53-AC50-412B-B050-EF43BBDFA0F1}"/>
    <cellStyle name="Comma 8 3 2 6" xfId="434" xr:uid="{19CC55EE-6516-48EF-B962-4920B7F74830}"/>
    <cellStyle name="Comma 8 3 2 6 2" xfId="830" xr:uid="{537ACA7A-A86A-457A-B1F6-B065D0F0F368}"/>
    <cellStyle name="Comma 8 3 2 6 3" xfId="1225" xr:uid="{C7DBDA4C-E277-46C5-96F7-F8AD39386C84}"/>
    <cellStyle name="Comma 8 3 2 7" xfId="500" xr:uid="{25E8C8F8-9F0D-4660-8057-D2A4B99A302B}"/>
    <cellStyle name="Comma 8 3 2 8" xfId="896" xr:uid="{5D8091E1-C4CE-44A0-931A-D9E8E083CFC9}"/>
    <cellStyle name="Comma 8 3 3" xfId="194" xr:uid="{D283CD2F-7AF9-464C-8A08-62357DC4B738}"/>
    <cellStyle name="Comma 8 3 3 2" xfId="597" xr:uid="{090E3D6A-08CB-4A54-ACC8-36C4A8B0F6B1}"/>
    <cellStyle name="Comma 8 3 3 3" xfId="993" xr:uid="{8DB81C1C-4E00-4B7D-8360-2A6CF20942EA}"/>
    <cellStyle name="Comma 8 3 4" xfId="268" xr:uid="{34C8F638-5472-402F-9ED2-999CA2D41C8E}"/>
    <cellStyle name="Comma 8 3 4 2" xfId="664" xr:uid="{1736EEB2-0D08-4F72-A30C-CBB2DD7986CA}"/>
    <cellStyle name="Comma 8 3 4 3" xfId="1060" xr:uid="{314B6618-82BA-4202-B3C7-93A68BD44CC3}"/>
    <cellStyle name="Comma 8 3 5" xfId="126" xr:uid="{5099A0BC-389F-4226-AFFD-9ADFF0EB382F}"/>
    <cellStyle name="Comma 8 3 5 2" xfId="531" xr:uid="{D3CA7EF2-7701-4DE3-BDB8-B82BA0D88E55}"/>
    <cellStyle name="Comma 8 3 5 3" xfId="927" xr:uid="{A867AF0E-DFB1-4D14-B730-B43B9FA13057}"/>
    <cellStyle name="Comma 8 3 6" xfId="337" xr:uid="{BEED3F3D-46DC-4619-9381-2B63734A4504}"/>
    <cellStyle name="Comma 8 3 6 2" xfId="733" xr:uid="{9F707E6B-8FF1-441E-8995-B5D4BA3C8424}"/>
    <cellStyle name="Comma 8 3 6 3" xfId="1128" xr:uid="{9A21DEFD-DCBC-4DC1-8224-89463C0F0D7D}"/>
    <cellStyle name="Comma 8 3 7" xfId="403" xr:uid="{10430C1C-E6CF-4E17-ADC8-B62507BAFE4B}"/>
    <cellStyle name="Comma 8 3 7 2" xfId="799" xr:uid="{07C3AAAD-A4A4-4F95-92FD-1BE7E8BD5EE7}"/>
    <cellStyle name="Comma 8 3 7 3" xfId="1194" xr:uid="{ABF643D8-A089-4602-B1C7-2C05A271F03B}"/>
    <cellStyle name="Comma 8 3 8" xfId="469" xr:uid="{8FEA511B-007D-4AF3-906C-8CFB49247B36}"/>
    <cellStyle name="Comma 8 3 9" xfId="865" xr:uid="{8A6CFC25-C1DA-42B0-94CB-413F4685E1E3}"/>
    <cellStyle name="Comma 8 4" xfId="89" xr:uid="{4ADD5F4F-9D68-4B45-A5EF-E11105FEA6DB}"/>
    <cellStyle name="Comma 8 4 2" xfId="223" xr:uid="{8D1E9561-0194-4AD7-88ED-B7F352123BF3}"/>
    <cellStyle name="Comma 8 4 2 2" xfId="626" xr:uid="{E69B4788-F666-4DF5-A3FC-7B0E1A98ED78}"/>
    <cellStyle name="Comma 8 4 2 3" xfId="1022" xr:uid="{729DCBEF-4C3B-49F7-B827-BE8BBDBDFBDC}"/>
    <cellStyle name="Comma 8 4 3" xfId="297" xr:uid="{7E4B4F57-3E5E-433F-9488-8F141B79D9C4}"/>
    <cellStyle name="Comma 8 4 3 2" xfId="693" xr:uid="{EAE7AD50-3C56-45BF-B60D-99687EC34965}"/>
    <cellStyle name="Comma 8 4 3 3" xfId="1089" xr:uid="{C0E853F3-F6FC-4831-A1CB-25EAD2933B9C}"/>
    <cellStyle name="Comma 8 4 4" xfId="156" xr:uid="{DDA44D2D-BBAA-43E7-A618-FD1CA917F48B}"/>
    <cellStyle name="Comma 8 4 4 2" xfId="560" xr:uid="{6457985E-E7EB-4927-8B23-8F1CC88F1474}"/>
    <cellStyle name="Comma 8 4 4 3" xfId="956" xr:uid="{C78A02A1-3C3E-4FDE-8650-D275827FEA36}"/>
    <cellStyle name="Comma 8 4 5" xfId="366" xr:uid="{BE66C586-0A0F-4E98-BC97-248152624776}"/>
    <cellStyle name="Comma 8 4 5 2" xfId="762" xr:uid="{E44228F4-3AC9-4ED4-8EC2-E32B4D897102}"/>
    <cellStyle name="Comma 8 4 5 3" xfId="1157" xr:uid="{008F6CBB-1A16-4FB7-AB25-B9BE13BFD04B}"/>
    <cellStyle name="Comma 8 4 6" xfId="432" xr:uid="{20194CC5-23FB-4A18-8785-2E3C3059F0AE}"/>
    <cellStyle name="Comma 8 4 6 2" xfId="828" xr:uid="{3F16064B-1392-453D-9857-860B0161BBF2}"/>
    <cellStyle name="Comma 8 4 6 3" xfId="1223" xr:uid="{614A7813-BBF5-409A-9F93-944841B47FB0}"/>
    <cellStyle name="Comma 8 4 7" xfId="498" xr:uid="{32762BAB-5FEA-417E-8CDD-E51E9AE8A006}"/>
    <cellStyle name="Comma 8 4 8" xfId="894" xr:uid="{60205755-A1AA-4127-80E0-ECEB2159996A}"/>
    <cellStyle name="Comma 8 5" xfId="192" xr:uid="{EC4CBF78-341D-44EB-BF4C-B70E80430B86}"/>
    <cellStyle name="Comma 8 5 2" xfId="595" xr:uid="{9054817B-9FD7-4B2A-ACB4-E1951A0991CB}"/>
    <cellStyle name="Comma 8 5 3" xfId="991" xr:uid="{3965037F-2DE1-43F9-B9CF-B1D128D4245B}"/>
    <cellStyle name="Comma 8 6" xfId="266" xr:uid="{9DEE841F-EB64-4F25-8DE6-BB11354D5E97}"/>
    <cellStyle name="Comma 8 6 2" xfId="662" xr:uid="{F3133814-7CF1-48AF-B34A-2777FBF554A7}"/>
    <cellStyle name="Comma 8 6 3" xfId="1058" xr:uid="{509A9023-856F-4EE9-A977-C4E0D11BE4DF}"/>
    <cellStyle name="Comma 8 7" xfId="124" xr:uid="{DE944E84-9D22-4139-A9B0-3B3548DF0A51}"/>
    <cellStyle name="Comma 8 7 2" xfId="529" xr:uid="{1CCCCA7B-CA8E-4336-824F-EECD574B8DBD}"/>
    <cellStyle name="Comma 8 7 3" xfId="925" xr:uid="{4B044261-C10A-4D3D-B800-CCAD7DD6A309}"/>
    <cellStyle name="Comma 8 8" xfId="335" xr:uid="{C5977F97-7D08-468C-8290-50C65CBA62F8}"/>
    <cellStyle name="Comma 8 8 2" xfId="731" xr:uid="{7119D4EE-CE44-4FF0-9C7E-FC9FE897A36E}"/>
    <cellStyle name="Comma 8 8 3" xfId="1126" xr:uid="{C95DDF87-9D08-4073-9346-62FA6327FE7B}"/>
    <cellStyle name="Comma 8 9" xfId="401" xr:uid="{8F63DC38-9728-4ACD-876C-9D29C3F5D7A3}"/>
    <cellStyle name="Comma 8 9 2" xfId="797" xr:uid="{5268033B-6817-4C43-89A4-0947DC03821D}"/>
    <cellStyle name="Comma 8 9 3" xfId="1192" xr:uid="{485A4BC5-727D-4B37-BD8B-880E9C1FA273}"/>
    <cellStyle name="Comma 9" xfId="40" xr:uid="{82FE6CB1-5C73-4167-B3C0-DD36E80894B5}"/>
    <cellStyle name="Currency 2" xfId="6" xr:uid="{5AC4E3FD-901D-4092-8391-3C014850051A}"/>
    <cellStyle name="Currency 2 2" xfId="163" xr:uid="{5E120B58-5560-4770-A021-1D901855130F}"/>
    <cellStyle name="Currency 2 2 2" xfId="566" xr:uid="{F6BE62B7-3526-4C06-A6E8-8F5C9B0294EF}"/>
    <cellStyle name="Currency 2 2 3" xfId="962" xr:uid="{A04E1D99-E6FE-41F5-A61F-97720CD9D71A}"/>
    <cellStyle name="Currency 2 3" xfId="237" xr:uid="{6E45B552-6B1A-429A-A583-0B8A6D55CA80}"/>
    <cellStyle name="Currency 2 3 2" xfId="633" xr:uid="{C642BD30-76BC-4233-8292-5942D96CB5A0}"/>
    <cellStyle name="Currency 2 3 3" xfId="1029" xr:uid="{998B671D-6C59-4415-8D64-425A47D5D5B1}"/>
    <cellStyle name="Currency 2 4" xfId="306" xr:uid="{8FEE42BD-F587-48CE-B4EC-BB763875E9F0}"/>
    <cellStyle name="Currency 2 4 2" xfId="702" xr:uid="{7E9A7C99-A82A-42E1-BE14-E616E8B6A253}"/>
    <cellStyle name="Currency 2 4 3" xfId="1097" xr:uid="{31970A9D-EFC9-4368-A023-B6B75EC8CBAB}"/>
    <cellStyle name="Currency 2 5" xfId="372" xr:uid="{9627149D-040B-48EB-BABE-AF746203FC59}"/>
    <cellStyle name="Currency 2 5 2" xfId="768" xr:uid="{8753CBDA-ABDA-42F6-970B-83EBCAE84135}"/>
    <cellStyle name="Currency 2 5 3" xfId="1163" xr:uid="{2562129B-6D4B-4460-80F9-6EBEFC64B941}"/>
    <cellStyle name="Currency 2 6" xfId="438" xr:uid="{E00840DF-8772-4245-B8D6-242B5EC33119}"/>
    <cellStyle name="Currency 2 7" xfId="834" xr:uid="{6CBEEA90-C986-41F6-8C5F-4BD77711CFD7}"/>
    <cellStyle name="Currency 3" xfId="229" xr:uid="{88CDFC17-A132-4ACB-B436-11FB8DFEE135}"/>
    <cellStyle name="Currency 3 2" xfId="631" xr:uid="{7840CFB4-3CCC-4464-BF1C-94742CCE5482}"/>
    <cellStyle name="Currency 3 3" xfId="1027" xr:uid="{113D2111-85A0-4C2D-9082-F8A64D7D508D}"/>
    <cellStyle name="Currency 4" xfId="302" xr:uid="{D9FF0AFC-337D-4DA4-A4A3-43871C538BA7}"/>
    <cellStyle name="Currency 4 2" xfId="698" xr:uid="{2342220E-CB46-49F1-969C-0D2C74A799E3}"/>
    <cellStyle name="Currency 4 3" xfId="1094" xr:uid="{117470D3-4E85-49FA-91B4-433BD6580999}"/>
    <cellStyle name="Currency 5" xfId="96" xr:uid="{839B7EAD-2AA3-4EF2-B08A-5B08FF4A9A50}"/>
    <cellStyle name="Normal" xfId="0" builtinId="0"/>
    <cellStyle name="Normal 10" xfId="63" xr:uid="{83DECFC7-D332-4C97-AE53-4D69E915C96D}"/>
    <cellStyle name="Normal 10 4" xfId="235" xr:uid="{C26790E3-DD05-4BC3-86A1-5AF08C97ED03}"/>
    <cellStyle name="Normal 11" xfId="64" xr:uid="{D9D3EF03-48DA-46C3-8C87-E0AFBE95E84C}"/>
    <cellStyle name="Normal 12" xfId="5" xr:uid="{6B7D334F-7E7E-4C07-A7DA-13571DF14E6E}"/>
    <cellStyle name="Normal 12 2" xfId="162" xr:uid="{5F887582-4344-448E-A78D-338E7C96AE35}"/>
    <cellStyle name="Normal 12 3" xfId="98" xr:uid="{9FCB192D-6F11-41DB-83B3-93C022387253}"/>
    <cellStyle name="Normal 12 4" xfId="303" xr:uid="{EB4CA129-098A-4ADC-880A-319B48A4C0BA}"/>
    <cellStyle name="Normal 12 4 2" xfId="699" xr:uid="{204C1A2E-ED69-4D28-B44A-10F352369E10}"/>
    <cellStyle name="Normal 13" xfId="228" xr:uid="{F4A9CEBC-35B2-463E-B772-33BDEDCAABC8}"/>
    <cellStyle name="Normal 2" xfId="4" xr:uid="{156F9317-B935-45B4-92ED-F0F74EA284DB}"/>
    <cellStyle name="Normal 2 2" xfId="41" xr:uid="{4E7F12AF-1E7D-463F-865A-9C30BC9EE445}"/>
    <cellStyle name="Normal 2 2 2" xfId="234" xr:uid="{AF28726A-CF3E-4579-9623-50D8E8C3AA7B}"/>
    <cellStyle name="Normal 2 2 3" xfId="129" xr:uid="{2DFD1937-DEFF-48C5-B763-B75CE6573F97}"/>
    <cellStyle name="Normal 2 3" xfId="60" xr:uid="{262780BF-C5BE-4175-AC0A-AB5338828585}"/>
    <cellStyle name="Normal 2 4" xfId="7" xr:uid="{7A02B0E5-E136-4768-939B-5D19E3CA7B31}"/>
    <cellStyle name="Normal 28" xfId="231" xr:uid="{879DD208-AEB8-4131-AE6C-4AD5040C7C28}"/>
    <cellStyle name="Normal 3" xfId="2" xr:uid="{B96AB72B-A6D9-45F0-9C44-33936AA35D57}"/>
    <cellStyle name="Normal 3 18 3" xfId="232" xr:uid="{8F832B5A-73B9-40BF-B557-E51F85C2B889}"/>
    <cellStyle name="Normal 3 2" xfId="43" xr:uid="{A0610C94-3033-4969-9430-A5EC842ED489}"/>
    <cellStyle name="Normal 3 3" xfId="51" xr:uid="{81C2D5EC-8E83-4C75-AA81-E3BE90EC314F}"/>
    <cellStyle name="Normal 3 3 17 2" xfId="233" xr:uid="{2B4245F3-B0F9-4475-A1F3-C47248524F04}"/>
    <cellStyle name="Normal 3 3 17 3" xfId="230" xr:uid="{25200268-F585-4310-A5B2-6B21566EFC47}"/>
    <cellStyle name="Normal 3 3 2" xfId="92" xr:uid="{2FA8EB1B-DDCF-40D5-8279-D2729150F0E2}"/>
    <cellStyle name="Normal 3 4" xfId="42" xr:uid="{62693FAC-95C0-4953-9611-84E673CD2672}"/>
    <cellStyle name="Normal 3_Engineer's Estimate" xfId="44" xr:uid="{74C958D8-454C-4AEC-9D89-E49D30E7416A}"/>
    <cellStyle name="Normal 4" xfId="45" xr:uid="{071F28EF-9150-4496-B794-8081F42CF051}"/>
    <cellStyle name="Normal 5" xfId="46" xr:uid="{BDB55F3B-94B6-4A63-90FE-46E5995C2CAA}"/>
    <cellStyle name="Normal 6" xfId="47" xr:uid="{BD65B4C3-15DE-4DD0-9F7F-7AA76FDD4F48}"/>
    <cellStyle name="Normal 7" xfId="52" xr:uid="{58841EA2-238D-434E-B2E4-3AD40B89841A}"/>
    <cellStyle name="Normal 7 2" xfId="1" xr:uid="{8C752EE7-5AA1-4AB5-9695-E05A31368E64}"/>
    <cellStyle name="Normal 7 3" xfId="93" xr:uid="{CEC0AFC7-2812-40B3-9357-EB1A658A421C}"/>
    <cellStyle name="Normal 8" xfId="53" xr:uid="{26A6849E-758A-4D36-8649-0E9C9067A4CA}"/>
    <cellStyle name="Normal 8 2" xfId="57" xr:uid="{9CAF86E8-1334-45C9-9146-5CD3BE7193B5}"/>
    <cellStyle name="Normal 8 3" xfId="58" xr:uid="{7674FAC5-C9AD-4593-9C46-A18EB703A3AA}"/>
    <cellStyle name="Normal 9" xfId="56" xr:uid="{61614770-0ADB-424F-BA8E-84DECE8C007B}"/>
    <cellStyle name="Percent 2" xfId="48" xr:uid="{0542DF8C-A238-4D94-BA7C-CE02BF2B03F3}"/>
    <cellStyle name="Percent 2 2" xfId="49" xr:uid="{6CEBC85F-D287-4236-BED9-8B0699A40EBD}"/>
    <cellStyle name="Percent 3" xfId="62" xr:uid="{B420F9AC-6258-47D1-9523-1CBFBA9C8F66}"/>
    <cellStyle name="Standard_magboq13" xfId="50" xr:uid="{9A60EA60-6B11-4E94-A840-FB2C5ECA9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AABAF-E411-4660-A3E4-50E28621DDE6}">
  <dimension ref="A2:D33"/>
  <sheetViews>
    <sheetView tabSelected="1" view="pageLayout" zoomScaleNormal="100" workbookViewId="0">
      <selection activeCell="B18" sqref="B18"/>
    </sheetView>
  </sheetViews>
  <sheetFormatPr defaultRowHeight="15" x14ac:dyDescent="0.25"/>
  <cols>
    <col min="1" max="1" width="8.7109375" customWidth="1"/>
    <col min="2" max="2" width="43.140625" customWidth="1"/>
    <col min="3" max="3" width="18.140625" bestFit="1" customWidth="1"/>
    <col min="4" max="4" width="12.7109375" customWidth="1"/>
  </cols>
  <sheetData>
    <row r="2" spans="1:4" ht="25.5" x14ac:dyDescent="0.25">
      <c r="A2" s="1" t="s">
        <v>0</v>
      </c>
      <c r="B2" s="39" t="s">
        <v>1</v>
      </c>
      <c r="C2" s="36"/>
      <c r="D2" s="49" t="s">
        <v>11</v>
      </c>
    </row>
    <row r="3" spans="1:4" x14ac:dyDescent="0.25">
      <c r="A3" s="6"/>
      <c r="B3" s="5"/>
      <c r="C3" s="38"/>
      <c r="D3" s="47"/>
    </row>
    <row r="4" spans="1:4" x14ac:dyDescent="0.25">
      <c r="A4" s="6" t="s">
        <v>16</v>
      </c>
      <c r="B4" s="5" t="s">
        <v>35</v>
      </c>
      <c r="C4" s="38"/>
      <c r="D4" s="6"/>
    </row>
    <row r="5" spans="1:4" x14ac:dyDescent="0.25">
      <c r="A5" s="6"/>
      <c r="B5" s="22"/>
      <c r="C5" s="38"/>
      <c r="D5" s="6"/>
    </row>
    <row r="6" spans="1:4" x14ac:dyDescent="0.25">
      <c r="A6" s="6" t="s">
        <v>27</v>
      </c>
      <c r="B6" s="5" t="s">
        <v>25</v>
      </c>
      <c r="C6" s="37"/>
      <c r="D6" s="16"/>
    </row>
    <row r="7" spans="1:4" x14ac:dyDescent="0.25">
      <c r="A7" s="6"/>
      <c r="B7" s="22"/>
      <c r="C7" s="37"/>
      <c r="D7" s="48"/>
    </row>
    <row r="8" spans="1:4" x14ac:dyDescent="0.25">
      <c r="A8" s="6" t="s">
        <v>28</v>
      </c>
      <c r="B8" s="5" t="s">
        <v>26</v>
      </c>
      <c r="C8" s="37"/>
      <c r="D8" s="16"/>
    </row>
    <row r="9" spans="1:4" x14ac:dyDescent="0.25">
      <c r="A9" s="6"/>
      <c r="B9" s="22"/>
      <c r="C9" s="37"/>
      <c r="D9" s="16"/>
    </row>
    <row r="10" spans="1:4" x14ac:dyDescent="0.25">
      <c r="A10" s="6" t="s">
        <v>8</v>
      </c>
      <c r="B10" s="5" t="s">
        <v>29</v>
      </c>
      <c r="C10" s="37"/>
      <c r="D10" s="16"/>
    </row>
    <row r="11" spans="1:4" x14ac:dyDescent="0.25">
      <c r="A11" s="6"/>
      <c r="B11" s="22"/>
      <c r="C11" s="37"/>
      <c r="D11" s="16"/>
    </row>
    <row r="12" spans="1:4" ht="27.6" customHeight="1" x14ac:dyDescent="0.25">
      <c r="A12" s="6" t="s">
        <v>9</v>
      </c>
      <c r="B12" s="5" t="s">
        <v>80</v>
      </c>
      <c r="C12" s="37"/>
      <c r="D12" s="16"/>
    </row>
    <row r="13" spans="1:4" x14ac:dyDescent="0.25">
      <c r="A13" s="6"/>
      <c r="C13" s="37"/>
      <c r="D13" s="16"/>
    </row>
    <row r="14" spans="1:4" ht="16.5" customHeight="1" x14ac:dyDescent="0.25">
      <c r="A14" s="79" t="s">
        <v>75</v>
      </c>
      <c r="B14" s="5" t="s">
        <v>24</v>
      </c>
      <c r="C14" s="37"/>
      <c r="D14" s="16"/>
    </row>
    <row r="15" spans="1:4" ht="16.5" customHeight="1" x14ac:dyDescent="0.25">
      <c r="A15" s="79"/>
      <c r="B15" s="22"/>
      <c r="C15" s="37"/>
      <c r="D15" s="16"/>
    </row>
    <row r="16" spans="1:4" ht="16.5" customHeight="1" x14ac:dyDescent="0.25">
      <c r="A16" s="79" t="s">
        <v>76</v>
      </c>
      <c r="B16" s="22" t="s">
        <v>77</v>
      </c>
      <c r="C16" s="38"/>
      <c r="D16" s="16"/>
    </row>
    <row r="17" spans="1:4" ht="16.5" customHeight="1" x14ac:dyDescent="0.25">
      <c r="A17" s="79"/>
      <c r="B17" s="22"/>
      <c r="C17" s="38"/>
      <c r="D17" s="16"/>
    </row>
    <row r="18" spans="1:4" ht="16.5" customHeight="1" x14ac:dyDescent="0.25">
      <c r="A18" s="79"/>
      <c r="B18" s="22"/>
      <c r="C18" s="38"/>
      <c r="D18" s="16"/>
    </row>
    <row r="19" spans="1:4" x14ac:dyDescent="0.25">
      <c r="A19" s="79"/>
      <c r="B19" s="22"/>
      <c r="C19" s="41"/>
      <c r="D19" s="16"/>
    </row>
    <row r="20" spans="1:4" x14ac:dyDescent="0.25">
      <c r="A20" s="79"/>
      <c r="B20" s="22"/>
      <c r="C20" s="42"/>
      <c r="D20" s="16"/>
    </row>
    <row r="21" spans="1:4" x14ac:dyDescent="0.25">
      <c r="A21" s="79"/>
      <c r="B21" s="22"/>
      <c r="C21" s="42"/>
      <c r="D21" s="16"/>
    </row>
    <row r="22" spans="1:4" x14ac:dyDescent="0.25">
      <c r="A22" s="79"/>
      <c r="B22" s="22"/>
      <c r="C22" s="42"/>
      <c r="D22" s="16"/>
    </row>
    <row r="23" spans="1:4" x14ac:dyDescent="0.25">
      <c r="A23" s="12"/>
      <c r="C23" s="40"/>
      <c r="D23" s="50"/>
    </row>
    <row r="24" spans="1:4" x14ac:dyDescent="0.25">
      <c r="A24" s="68"/>
      <c r="B24" s="69" t="s">
        <v>18</v>
      </c>
      <c r="C24" s="70"/>
      <c r="D24" s="71"/>
    </row>
    <row r="25" spans="1:4" x14ac:dyDescent="0.25">
      <c r="A25" s="12"/>
      <c r="B25" s="22"/>
      <c r="C25" s="35"/>
      <c r="D25" s="46"/>
    </row>
    <row r="26" spans="1:4" x14ac:dyDescent="0.25">
      <c r="A26" s="12"/>
      <c r="B26" s="22" t="s">
        <v>19</v>
      </c>
      <c r="C26" s="35"/>
      <c r="D26" s="46"/>
    </row>
    <row r="27" spans="1:4" x14ac:dyDescent="0.25">
      <c r="A27" s="12"/>
      <c r="B27" s="17"/>
      <c r="C27" s="35"/>
      <c r="D27" s="46"/>
    </row>
    <row r="28" spans="1:4" x14ac:dyDescent="0.25">
      <c r="A28" s="12"/>
      <c r="B28" s="23"/>
      <c r="C28" s="34"/>
      <c r="D28" s="51"/>
    </row>
    <row r="29" spans="1:4" x14ac:dyDescent="0.25">
      <c r="A29" s="80"/>
      <c r="B29" s="53" t="s">
        <v>23</v>
      </c>
      <c r="C29" s="52" t="s">
        <v>7</v>
      </c>
      <c r="D29" s="45">
        <f>SUM(D27:D28)</f>
        <v>0</v>
      </c>
    </row>
    <row r="30" spans="1:4" x14ac:dyDescent="0.25">
      <c r="A30" s="72"/>
      <c r="B30" s="73"/>
      <c r="C30" s="74"/>
      <c r="D30" s="75"/>
    </row>
    <row r="31" spans="1:4" x14ac:dyDescent="0.25">
      <c r="A31" s="72"/>
      <c r="B31" s="73"/>
      <c r="C31" s="74"/>
      <c r="D31" s="75"/>
    </row>
    <row r="33" spans="2:3" x14ac:dyDescent="0.25">
      <c r="B33" t="s">
        <v>20</v>
      </c>
      <c r="C33" t="s">
        <v>21</v>
      </c>
    </row>
  </sheetData>
  <pageMargins left="0.7" right="0.7" top="0.75" bottom="0.75" header="0.3" footer="0.3"/>
  <pageSetup paperSize="9" orientation="portrait" r:id="rId1"/>
  <headerFooter>
    <oddHeader>&amp;L&amp;"Verdana,Regular"&amp;9Downings Steps&amp;R&amp;"Verdana,Regular"&amp;9Pricing Document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768C-90D0-402C-A146-493080EEC893}">
  <sheetPr>
    <pageSetUpPr fitToPage="1"/>
  </sheetPr>
  <dimension ref="A1:F20"/>
  <sheetViews>
    <sheetView view="pageLayout" zoomScaleNormal="100" workbookViewId="0">
      <selection activeCell="E15" sqref="E15"/>
    </sheetView>
  </sheetViews>
  <sheetFormatPr defaultRowHeight="15" x14ac:dyDescent="0.25"/>
  <cols>
    <col min="1" max="1" width="7.5703125" bestFit="1" customWidth="1"/>
    <col min="2" max="2" width="51.85546875" customWidth="1"/>
    <col min="3" max="3" width="7.5703125" customWidth="1"/>
    <col min="4" max="4" width="5.140625" bestFit="1" customWidth="1"/>
    <col min="5" max="6" width="13.140625" customWidth="1"/>
  </cols>
  <sheetData>
    <row r="1" spans="1:6" ht="25.5" x14ac:dyDescent="0.25">
      <c r="A1" s="1" t="s">
        <v>0</v>
      </c>
      <c r="B1" s="1" t="s">
        <v>1</v>
      </c>
      <c r="C1" s="2" t="s">
        <v>3</v>
      </c>
      <c r="D1" s="2" t="s">
        <v>2</v>
      </c>
      <c r="E1" s="3" t="s">
        <v>4</v>
      </c>
      <c r="F1" s="49" t="s">
        <v>12</v>
      </c>
    </row>
    <row r="2" spans="1:6" x14ac:dyDescent="0.25">
      <c r="A2" s="5"/>
      <c r="B2" s="5"/>
      <c r="C2" s="7"/>
      <c r="D2" s="7"/>
      <c r="E2" s="64"/>
      <c r="F2" s="9"/>
    </row>
    <row r="3" spans="1:6" x14ac:dyDescent="0.25">
      <c r="A3" s="5"/>
      <c r="B3" s="5" t="s">
        <v>17</v>
      </c>
      <c r="C3" s="7"/>
      <c r="D3" s="7"/>
      <c r="E3" s="64"/>
      <c r="F3" s="9"/>
    </row>
    <row r="4" spans="1:6" x14ac:dyDescent="0.25">
      <c r="A4" s="5"/>
      <c r="B4" s="5"/>
      <c r="C4" s="7"/>
      <c r="D4" s="7"/>
      <c r="E4" s="64"/>
      <c r="F4" s="9"/>
    </row>
    <row r="5" spans="1:6" x14ac:dyDescent="0.25">
      <c r="A5" s="33"/>
      <c r="B5" s="10" t="s">
        <v>13</v>
      </c>
      <c r="C5" s="7"/>
      <c r="D5" s="27"/>
      <c r="E5" s="64"/>
      <c r="F5" s="9"/>
    </row>
    <row r="6" spans="1:6" x14ac:dyDescent="0.25">
      <c r="A6" s="25"/>
      <c r="B6" s="59"/>
      <c r="C6" s="24"/>
      <c r="D6" s="67"/>
      <c r="E6" s="64"/>
      <c r="F6" s="9"/>
    </row>
    <row r="7" spans="1:6" x14ac:dyDescent="0.25">
      <c r="A7" s="33"/>
      <c r="B7" s="61" t="s">
        <v>33</v>
      </c>
      <c r="C7" s="27">
        <v>1</v>
      </c>
      <c r="D7" s="67" t="s">
        <v>6</v>
      </c>
      <c r="E7" s="64"/>
      <c r="F7" s="9"/>
    </row>
    <row r="8" spans="1:6" ht="25.5" x14ac:dyDescent="0.25">
      <c r="A8" s="33"/>
      <c r="B8" s="62" t="s">
        <v>46</v>
      </c>
      <c r="C8" s="83"/>
      <c r="D8" s="27"/>
      <c r="E8" s="65"/>
      <c r="F8" s="16"/>
    </row>
    <row r="9" spans="1:6" ht="16.5" customHeight="1" x14ac:dyDescent="0.25">
      <c r="A9" s="33"/>
      <c r="B9" s="60"/>
      <c r="C9" s="83"/>
      <c r="D9" s="27"/>
      <c r="E9" s="65"/>
      <c r="F9" s="16"/>
    </row>
    <row r="10" spans="1:6" ht="16.5" customHeight="1" x14ac:dyDescent="0.25">
      <c r="A10" s="33"/>
      <c r="B10" s="61" t="s">
        <v>34</v>
      </c>
      <c r="C10" s="83">
        <v>1</v>
      </c>
      <c r="D10" s="67" t="s">
        <v>6</v>
      </c>
      <c r="E10" s="65"/>
      <c r="F10" s="16"/>
    </row>
    <row r="11" spans="1:6" x14ac:dyDescent="0.25">
      <c r="A11" s="33"/>
      <c r="B11" s="60"/>
      <c r="C11" s="83"/>
      <c r="D11" s="27"/>
      <c r="E11" s="65"/>
      <c r="F11" s="16"/>
    </row>
    <row r="12" spans="1:6" x14ac:dyDescent="0.25">
      <c r="A12" s="33"/>
      <c r="B12" s="61" t="s">
        <v>14</v>
      </c>
      <c r="C12" s="83">
        <v>1</v>
      </c>
      <c r="D12" s="67" t="s">
        <v>6</v>
      </c>
      <c r="E12" s="65"/>
      <c r="F12" s="16"/>
    </row>
    <row r="13" spans="1:6" x14ac:dyDescent="0.25">
      <c r="A13" s="33"/>
      <c r="B13" s="61" t="s">
        <v>15</v>
      </c>
      <c r="C13" s="83"/>
      <c r="D13" s="27"/>
      <c r="E13" s="65"/>
      <c r="F13" s="16"/>
    </row>
    <row r="14" spans="1:6" x14ac:dyDescent="0.25">
      <c r="A14" s="33"/>
      <c r="B14" s="61"/>
      <c r="C14" s="83"/>
      <c r="D14" s="27"/>
      <c r="E14" s="65"/>
      <c r="F14" s="16"/>
    </row>
    <row r="15" spans="1:6" ht="38.25" x14ac:dyDescent="0.25">
      <c r="A15" s="33"/>
      <c r="B15" s="62" t="s">
        <v>66</v>
      </c>
      <c r="C15" s="83">
        <v>1</v>
      </c>
      <c r="D15" s="27" t="s">
        <v>6</v>
      </c>
      <c r="E15" s="65"/>
      <c r="F15" s="16"/>
    </row>
    <row r="16" spans="1:6" x14ac:dyDescent="0.25">
      <c r="A16" s="33"/>
      <c r="B16" s="61"/>
      <c r="C16" s="83"/>
      <c r="D16" s="27"/>
      <c r="E16" s="65"/>
      <c r="F16" s="16"/>
    </row>
    <row r="17" spans="1:6" x14ac:dyDescent="0.25">
      <c r="A17" s="33"/>
      <c r="B17" s="59"/>
      <c r="C17" s="83"/>
      <c r="D17" s="27"/>
      <c r="E17" s="65"/>
      <c r="F17" s="16"/>
    </row>
    <row r="18" spans="1:6" x14ac:dyDescent="0.25">
      <c r="A18" s="33"/>
      <c r="B18" s="62"/>
      <c r="C18" s="83"/>
      <c r="D18" s="67"/>
      <c r="E18" s="66"/>
      <c r="F18" s="16"/>
    </row>
    <row r="19" spans="1:6" x14ac:dyDescent="0.25">
      <c r="A19" s="78"/>
      <c r="B19" s="76" t="s">
        <v>22</v>
      </c>
      <c r="C19" s="77"/>
      <c r="D19" s="77"/>
      <c r="E19" s="21" t="s">
        <v>5</v>
      </c>
      <c r="F19" s="44"/>
    </row>
    <row r="20" spans="1:6" x14ac:dyDescent="0.25">
      <c r="A20" s="18"/>
      <c r="B20" s="19"/>
      <c r="C20" s="20"/>
      <c r="D20" s="20"/>
      <c r="E20" s="20"/>
      <c r="F20" s="44"/>
    </row>
  </sheetData>
  <phoneticPr fontId="15" type="noConversion"/>
  <pageMargins left="0.25" right="0.25" top="0.75" bottom="0.75" header="0.3" footer="0.3"/>
  <pageSetup paperSize="9" fitToHeight="0" orientation="portrait" horizontalDpi="4294967293" verticalDpi="1200" r:id="rId1"/>
  <headerFooter>
    <oddHeader>&amp;LDowning Steps&amp;RPricing Document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8A78-76BF-4651-B5B1-AB9A128011DB}">
  <sheetPr>
    <pageSetUpPr fitToPage="1"/>
  </sheetPr>
  <dimension ref="A1:F41"/>
  <sheetViews>
    <sheetView view="pageLayout" zoomScaleNormal="85" workbookViewId="0">
      <selection activeCell="E13" sqref="E13"/>
    </sheetView>
  </sheetViews>
  <sheetFormatPr defaultRowHeight="15" x14ac:dyDescent="0.25"/>
  <cols>
    <col min="1" max="1" width="7.85546875" customWidth="1"/>
    <col min="2" max="2" width="51.140625" customWidth="1"/>
    <col min="4" max="4" width="5.140625" bestFit="1" customWidth="1"/>
    <col min="5" max="5" width="13.85546875" customWidth="1"/>
    <col min="6" max="6" width="13.140625" customWidth="1"/>
    <col min="8" max="8" width="12.85546875" bestFit="1" customWidth="1"/>
    <col min="9" max="9" width="10.5703125" bestFit="1" customWidth="1"/>
    <col min="10" max="10" width="11.28515625" customWidth="1"/>
  </cols>
  <sheetData>
    <row r="1" spans="1:6" ht="25.5" x14ac:dyDescent="0.25">
      <c r="A1" s="1" t="s">
        <v>0</v>
      </c>
      <c r="B1" s="1" t="s">
        <v>1</v>
      </c>
      <c r="C1" s="2" t="s">
        <v>3</v>
      </c>
      <c r="D1" s="2" t="s">
        <v>2</v>
      </c>
      <c r="E1" s="3" t="s">
        <v>10</v>
      </c>
      <c r="F1" s="49" t="s">
        <v>12</v>
      </c>
    </row>
    <row r="2" spans="1:6" x14ac:dyDescent="0.25">
      <c r="A2" s="5"/>
      <c r="B2" s="5"/>
      <c r="C2" s="7"/>
      <c r="D2" s="7"/>
      <c r="E2" s="7"/>
      <c r="F2" s="8"/>
    </row>
    <row r="3" spans="1:6" x14ac:dyDescent="0.25">
      <c r="A3" s="5"/>
      <c r="B3" s="10" t="s">
        <v>38</v>
      </c>
      <c r="C3" s="7"/>
      <c r="D3" s="7"/>
      <c r="E3" s="7"/>
      <c r="F3" s="8"/>
    </row>
    <row r="4" spans="1:6" x14ac:dyDescent="0.25">
      <c r="A4" s="5"/>
      <c r="B4" s="5"/>
      <c r="C4" s="7"/>
      <c r="D4" s="7"/>
      <c r="E4" s="7"/>
      <c r="F4" s="8"/>
    </row>
    <row r="5" spans="1:6" x14ac:dyDescent="0.25">
      <c r="A5" s="5"/>
      <c r="B5" s="10" t="s">
        <v>42</v>
      </c>
      <c r="C5" s="7"/>
      <c r="D5" s="7"/>
      <c r="E5" s="7"/>
      <c r="F5" s="8"/>
    </row>
    <row r="6" spans="1:6" x14ac:dyDescent="0.25">
      <c r="A6" s="11"/>
      <c r="B6" s="10"/>
      <c r="C6" s="7"/>
      <c r="D6" s="7"/>
      <c r="E6" s="7"/>
      <c r="F6" s="8"/>
    </row>
    <row r="7" spans="1:6" ht="51" x14ac:dyDescent="0.25">
      <c r="A7" s="32"/>
      <c r="B7" s="30" t="s">
        <v>36</v>
      </c>
      <c r="C7" s="14">
        <v>1</v>
      </c>
      <c r="D7" s="24" t="s">
        <v>6</v>
      </c>
      <c r="E7" s="58"/>
      <c r="F7" s="16"/>
    </row>
    <row r="8" spans="1:6" x14ac:dyDescent="0.25">
      <c r="A8" s="25"/>
      <c r="B8" s="30"/>
      <c r="C8" s="84"/>
      <c r="D8" s="24"/>
      <c r="E8" s="58"/>
      <c r="F8" s="16"/>
    </row>
    <row r="9" spans="1:6" x14ac:dyDescent="0.25">
      <c r="A9" s="32"/>
      <c r="B9" s="30"/>
      <c r="C9" s="14"/>
      <c r="D9" s="24"/>
      <c r="E9" s="58"/>
      <c r="F9" s="16"/>
    </row>
    <row r="10" spans="1:6" x14ac:dyDescent="0.25">
      <c r="A10" s="25"/>
      <c r="B10" s="30"/>
      <c r="C10" s="84"/>
      <c r="D10" s="24"/>
      <c r="E10" s="58"/>
      <c r="F10" s="16"/>
    </row>
    <row r="11" spans="1:6" x14ac:dyDescent="0.25">
      <c r="A11" s="25"/>
      <c r="B11" s="30"/>
      <c r="C11" s="14"/>
      <c r="D11" s="24"/>
      <c r="E11" s="58"/>
      <c r="F11" s="16"/>
    </row>
    <row r="12" spans="1:6" x14ac:dyDescent="0.25">
      <c r="A12" s="11"/>
      <c r="B12" s="30"/>
      <c r="C12" s="14"/>
      <c r="D12" s="24"/>
      <c r="E12" s="24"/>
      <c r="F12" s="15"/>
    </row>
    <row r="13" spans="1:6" x14ac:dyDescent="0.25">
      <c r="A13" s="11"/>
      <c r="B13" s="10"/>
      <c r="C13" s="14"/>
      <c r="D13" s="24"/>
      <c r="E13" s="24"/>
      <c r="F13" s="15"/>
    </row>
    <row r="14" spans="1:6" x14ac:dyDescent="0.25">
      <c r="A14" s="11"/>
      <c r="B14" s="30"/>
      <c r="C14" s="14"/>
      <c r="D14" s="24"/>
      <c r="E14" s="24"/>
      <c r="F14" s="15"/>
    </row>
    <row r="15" spans="1:6" x14ac:dyDescent="0.25">
      <c r="A15" s="11"/>
      <c r="B15" s="30"/>
      <c r="C15" s="14"/>
      <c r="D15" s="24"/>
      <c r="E15" s="24"/>
      <c r="F15" s="15"/>
    </row>
    <row r="16" spans="1:6" x14ac:dyDescent="0.25">
      <c r="A16" s="11"/>
      <c r="B16" s="30"/>
      <c r="C16" s="14"/>
      <c r="D16" s="24"/>
      <c r="E16" s="24"/>
      <c r="F16" s="15"/>
    </row>
    <row r="17" spans="1:6" x14ac:dyDescent="0.25">
      <c r="A17" s="11"/>
      <c r="B17" s="30"/>
      <c r="C17" s="14"/>
      <c r="D17" s="24"/>
      <c r="E17" s="24"/>
      <c r="F17" s="15"/>
    </row>
    <row r="18" spans="1:6" x14ac:dyDescent="0.25">
      <c r="A18" s="11"/>
      <c r="B18" s="30"/>
      <c r="C18" s="14"/>
      <c r="D18" s="24"/>
      <c r="E18" s="24"/>
      <c r="F18" s="15"/>
    </row>
    <row r="19" spans="1:6" x14ac:dyDescent="0.25">
      <c r="A19" s="11"/>
      <c r="B19" s="30"/>
      <c r="C19" s="14"/>
      <c r="D19" s="24"/>
      <c r="E19" s="24"/>
      <c r="F19" s="15"/>
    </row>
    <row r="20" spans="1:6" x14ac:dyDescent="0.25">
      <c r="A20" s="11"/>
      <c r="B20" s="30"/>
      <c r="C20" s="14"/>
      <c r="D20" s="24"/>
      <c r="E20" s="24"/>
      <c r="F20" s="15"/>
    </row>
    <row r="21" spans="1:6" x14ac:dyDescent="0.25">
      <c r="A21" s="11"/>
      <c r="B21" s="30"/>
      <c r="C21" s="14"/>
      <c r="D21" s="24"/>
      <c r="E21" s="24"/>
      <c r="F21" s="15"/>
    </row>
    <row r="22" spans="1:6" x14ac:dyDescent="0.25">
      <c r="A22" s="11"/>
      <c r="B22" s="30"/>
      <c r="C22" s="14"/>
      <c r="D22" s="24"/>
      <c r="E22" s="24"/>
      <c r="F22" s="15"/>
    </row>
    <row r="23" spans="1:6" x14ac:dyDescent="0.25">
      <c r="A23" s="11"/>
      <c r="B23" s="30"/>
      <c r="C23" s="14"/>
      <c r="D23" s="24"/>
      <c r="E23" s="24"/>
      <c r="F23" s="15"/>
    </row>
    <row r="24" spans="1:6" x14ac:dyDescent="0.25">
      <c r="A24" s="11"/>
      <c r="B24" s="30"/>
      <c r="C24" s="14"/>
      <c r="D24" s="24"/>
      <c r="E24" s="24"/>
      <c r="F24" s="15"/>
    </row>
    <row r="25" spans="1:6" x14ac:dyDescent="0.25">
      <c r="A25" s="11"/>
      <c r="B25" s="30"/>
      <c r="C25" s="14"/>
      <c r="D25" s="24"/>
      <c r="E25" s="24"/>
      <c r="F25" s="15"/>
    </row>
    <row r="26" spans="1:6" x14ac:dyDescent="0.25">
      <c r="A26" s="11"/>
      <c r="B26" s="62"/>
      <c r="C26" s="14"/>
      <c r="D26" s="24"/>
      <c r="E26" s="24"/>
      <c r="F26" s="15"/>
    </row>
    <row r="27" spans="1:6" x14ac:dyDescent="0.25">
      <c r="A27" s="11"/>
      <c r="B27" s="62"/>
      <c r="C27" s="14"/>
      <c r="D27" s="24"/>
      <c r="E27" s="24"/>
      <c r="F27" s="15"/>
    </row>
    <row r="28" spans="1:6" x14ac:dyDescent="0.25">
      <c r="A28" s="11"/>
      <c r="B28" s="30"/>
      <c r="C28" s="14"/>
      <c r="D28" s="24"/>
      <c r="E28" s="24"/>
      <c r="F28" s="15"/>
    </row>
    <row r="29" spans="1:6" x14ac:dyDescent="0.25">
      <c r="A29" s="11"/>
      <c r="B29" s="30"/>
      <c r="C29" s="14"/>
      <c r="D29" s="24"/>
      <c r="E29" s="24"/>
      <c r="F29" s="15"/>
    </row>
    <row r="30" spans="1:6" x14ac:dyDescent="0.25">
      <c r="A30" s="11"/>
      <c r="B30" s="30"/>
      <c r="C30" s="14"/>
      <c r="D30" s="24"/>
      <c r="E30" s="24"/>
      <c r="F30" s="15"/>
    </row>
    <row r="31" spans="1:6" x14ac:dyDescent="0.25">
      <c r="A31" s="11"/>
      <c r="B31" s="30"/>
      <c r="C31" s="14"/>
      <c r="D31" s="24"/>
      <c r="E31" s="24"/>
      <c r="F31" s="15"/>
    </row>
    <row r="32" spans="1:6" x14ac:dyDescent="0.25">
      <c r="A32" s="11"/>
      <c r="B32" s="30"/>
      <c r="C32" s="14"/>
      <c r="D32" s="24"/>
      <c r="E32" s="24"/>
      <c r="F32" s="15"/>
    </row>
    <row r="33" spans="1:6" x14ac:dyDescent="0.25">
      <c r="A33" s="11"/>
      <c r="B33" s="30"/>
      <c r="C33" s="14"/>
      <c r="D33" s="24"/>
      <c r="E33" s="24"/>
      <c r="F33" s="15"/>
    </row>
    <row r="34" spans="1:6" x14ac:dyDescent="0.25">
      <c r="A34" s="11"/>
      <c r="B34" s="30"/>
      <c r="C34" s="14"/>
      <c r="D34" s="24"/>
      <c r="E34" s="24"/>
      <c r="F34" s="15"/>
    </row>
    <row r="35" spans="1:6" x14ac:dyDescent="0.25">
      <c r="A35" s="11"/>
      <c r="B35" s="30"/>
      <c r="C35" s="14"/>
      <c r="D35" s="24"/>
      <c r="E35" s="24"/>
      <c r="F35" s="15"/>
    </row>
    <row r="36" spans="1:6" x14ac:dyDescent="0.25">
      <c r="A36" s="56"/>
      <c r="B36" s="55"/>
      <c r="C36" s="14"/>
      <c r="D36" s="24"/>
      <c r="E36" s="24"/>
      <c r="F36" s="15"/>
    </row>
    <row r="37" spans="1:6" x14ac:dyDescent="0.25">
      <c r="A37" s="11"/>
      <c r="B37" s="30"/>
      <c r="C37" s="14"/>
      <c r="D37" s="24"/>
      <c r="E37" s="24"/>
      <c r="F37" s="15"/>
    </row>
    <row r="38" spans="1:6" x14ac:dyDescent="0.25">
      <c r="A38" s="57"/>
      <c r="B38" s="30"/>
      <c r="C38" s="14"/>
      <c r="D38" s="24"/>
      <c r="E38" s="24"/>
      <c r="F38" s="15"/>
    </row>
    <row r="39" spans="1:6" x14ac:dyDescent="0.25">
      <c r="A39" s="11"/>
      <c r="B39" s="30"/>
      <c r="C39" s="14"/>
      <c r="D39" s="13"/>
      <c r="E39" s="13"/>
      <c r="F39" s="15"/>
    </row>
    <row r="40" spans="1:6" x14ac:dyDescent="0.25">
      <c r="A40" s="78"/>
      <c r="B40" s="76" t="s">
        <v>22</v>
      </c>
      <c r="C40" s="77"/>
      <c r="D40" s="77"/>
      <c r="E40" s="21" t="s">
        <v>5</v>
      </c>
      <c r="F40" s="44"/>
    </row>
    <row r="41" spans="1:6" x14ac:dyDescent="0.25">
      <c r="A41" s="18"/>
      <c r="B41" s="19"/>
      <c r="C41" s="20"/>
      <c r="D41" s="20"/>
      <c r="E41" s="20"/>
      <c r="F41" s="44">
        <f>SUM(F14:F40)</f>
        <v>0</v>
      </c>
    </row>
  </sheetData>
  <pageMargins left="0.7" right="0.7" top="0.75" bottom="0.75" header="0.3" footer="0.3"/>
  <pageSetup paperSize="9" scale="87" fitToHeight="0" orientation="portrait" horizontalDpi="4294967293" verticalDpi="1200" r:id="rId1"/>
  <headerFooter>
    <oddHeader>&amp;LDownings steps&amp;RPricing Document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5FDC-4CB2-49FA-98D6-942050F02C53}">
  <sheetPr>
    <pageSetUpPr fitToPage="1"/>
  </sheetPr>
  <dimension ref="A1:F47"/>
  <sheetViews>
    <sheetView view="pageLayout" zoomScaleNormal="85" workbookViewId="0">
      <selection activeCell="B35" sqref="B35"/>
    </sheetView>
  </sheetViews>
  <sheetFormatPr defaultRowHeight="15" x14ac:dyDescent="0.25"/>
  <cols>
    <col min="1" max="1" width="7.5703125" bestFit="1" customWidth="1"/>
    <col min="2" max="2" width="51.140625" customWidth="1"/>
    <col min="4" max="4" width="5.140625" bestFit="1" customWidth="1"/>
    <col min="5" max="6" width="11.7109375" customWidth="1"/>
  </cols>
  <sheetData>
    <row r="1" spans="1:6" ht="25.5" x14ac:dyDescent="0.25">
      <c r="A1" s="1" t="s">
        <v>0</v>
      </c>
      <c r="B1" s="1" t="s">
        <v>1</v>
      </c>
      <c r="C1" s="2" t="s">
        <v>3</v>
      </c>
      <c r="D1" s="2" t="s">
        <v>2</v>
      </c>
      <c r="E1" s="3" t="s">
        <v>10</v>
      </c>
      <c r="F1" s="49" t="s">
        <v>12</v>
      </c>
    </row>
    <row r="2" spans="1:6" x14ac:dyDescent="0.25">
      <c r="A2" s="5"/>
      <c r="B2" s="5"/>
      <c r="C2" s="7"/>
      <c r="D2" s="7"/>
      <c r="E2" s="7"/>
      <c r="F2" s="9"/>
    </row>
    <row r="3" spans="1:6" x14ac:dyDescent="0.25">
      <c r="A3" s="5"/>
      <c r="B3" s="10" t="s">
        <v>32</v>
      </c>
      <c r="C3" s="7"/>
      <c r="D3" s="7"/>
      <c r="E3" s="7"/>
      <c r="F3" s="9"/>
    </row>
    <row r="4" spans="1:6" x14ac:dyDescent="0.25">
      <c r="A4" s="5"/>
      <c r="B4" s="5"/>
      <c r="C4" s="7"/>
      <c r="D4" s="7"/>
      <c r="E4" s="7"/>
      <c r="F4" s="9"/>
    </row>
    <row r="5" spans="1:6" x14ac:dyDescent="0.25">
      <c r="A5" s="5"/>
      <c r="B5" s="86" t="s">
        <v>47</v>
      </c>
      <c r="C5" s="24"/>
      <c r="D5" s="24"/>
      <c r="E5" s="24"/>
      <c r="F5" s="9"/>
    </row>
    <row r="6" spans="1:6" x14ac:dyDescent="0.25">
      <c r="A6" s="11"/>
      <c r="B6" s="10"/>
      <c r="C6" s="24"/>
      <c r="D6" s="24"/>
      <c r="E6" s="24"/>
      <c r="F6" s="9"/>
    </row>
    <row r="7" spans="1:6" ht="25.5" x14ac:dyDescent="0.25">
      <c r="A7" s="25"/>
      <c r="B7" s="30" t="s">
        <v>48</v>
      </c>
      <c r="C7" s="111">
        <v>500</v>
      </c>
      <c r="D7" s="112" t="s">
        <v>44</v>
      </c>
      <c r="E7" s="43"/>
      <c r="F7" s="16"/>
    </row>
    <row r="8" spans="1:6" x14ac:dyDescent="0.25">
      <c r="A8" s="25"/>
      <c r="B8" s="30"/>
      <c r="C8" s="28"/>
      <c r="D8" s="24"/>
      <c r="E8" s="54"/>
      <c r="F8" s="16"/>
    </row>
    <row r="9" spans="1:6" x14ac:dyDescent="0.25">
      <c r="A9" s="25"/>
      <c r="B9" s="108"/>
      <c r="C9" s="109"/>
      <c r="D9" s="110"/>
      <c r="E9" s="54"/>
      <c r="F9" s="16"/>
    </row>
    <row r="10" spans="1:6" x14ac:dyDescent="0.25">
      <c r="A10" s="25"/>
      <c r="B10" s="86" t="s">
        <v>39</v>
      </c>
      <c r="C10" s="24"/>
      <c r="D10" s="24"/>
      <c r="E10" s="24"/>
      <c r="F10" s="9"/>
    </row>
    <row r="11" spans="1:6" x14ac:dyDescent="0.25">
      <c r="A11" s="11"/>
      <c r="B11" s="105"/>
      <c r="C11" s="24"/>
      <c r="D11" s="24"/>
      <c r="E11" s="24"/>
      <c r="F11" s="16"/>
    </row>
    <row r="12" spans="1:6" x14ac:dyDescent="0.25">
      <c r="A12" s="11"/>
      <c r="B12" s="105" t="s">
        <v>50</v>
      </c>
      <c r="C12" s="24"/>
      <c r="D12" s="24"/>
      <c r="E12" s="24"/>
      <c r="F12" s="16"/>
    </row>
    <row r="13" spans="1:6" ht="25.5" x14ac:dyDescent="0.25">
      <c r="A13" s="87"/>
      <c r="B13" s="30" t="s">
        <v>49</v>
      </c>
      <c r="C13" s="111">
        <v>10</v>
      </c>
      <c r="D13" s="112" t="s">
        <v>44</v>
      </c>
      <c r="E13" s="43"/>
      <c r="F13" s="16"/>
    </row>
    <row r="14" spans="1:6" x14ac:dyDescent="0.25">
      <c r="A14" s="11"/>
      <c r="B14" s="108"/>
      <c r="C14" s="109"/>
      <c r="D14" s="110"/>
      <c r="E14" s="24"/>
      <c r="F14" s="16"/>
    </row>
    <row r="15" spans="1:6" x14ac:dyDescent="0.25">
      <c r="A15" s="11"/>
      <c r="B15" s="105" t="s">
        <v>51</v>
      </c>
      <c r="C15" s="24"/>
      <c r="D15" s="24"/>
      <c r="E15" s="24"/>
      <c r="F15" s="9"/>
    </row>
    <row r="16" spans="1:6" x14ac:dyDescent="0.25">
      <c r="A16" s="11"/>
      <c r="B16" s="30" t="s">
        <v>52</v>
      </c>
      <c r="C16" s="111">
        <v>10</v>
      </c>
      <c r="D16" s="112" t="s">
        <v>43</v>
      </c>
      <c r="E16" s="24"/>
      <c r="F16" s="9"/>
    </row>
    <row r="17" spans="1:6" x14ac:dyDescent="0.25">
      <c r="A17" s="11"/>
      <c r="B17" s="30"/>
      <c r="C17" s="7"/>
      <c r="D17" s="24"/>
      <c r="E17" s="43"/>
      <c r="F17" s="16"/>
    </row>
    <row r="18" spans="1:6" x14ac:dyDescent="0.25">
      <c r="A18" s="26"/>
      <c r="B18" s="105" t="s">
        <v>53</v>
      </c>
      <c r="C18" s="14"/>
      <c r="D18" s="24"/>
      <c r="E18" s="54"/>
      <c r="F18" s="16"/>
    </row>
    <row r="19" spans="1:6" ht="51" x14ac:dyDescent="0.25">
      <c r="A19" s="11"/>
      <c r="B19" s="30" t="s">
        <v>54</v>
      </c>
      <c r="C19" s="24">
        <v>15</v>
      </c>
      <c r="D19" s="24" t="s">
        <v>43</v>
      </c>
      <c r="E19" s="54"/>
      <c r="F19" s="16"/>
    </row>
    <row r="20" spans="1:6" x14ac:dyDescent="0.25">
      <c r="A20" s="11"/>
      <c r="B20" s="30"/>
      <c r="C20" s="24"/>
      <c r="D20" s="24"/>
      <c r="E20" s="24"/>
      <c r="F20" s="9"/>
    </row>
    <row r="21" spans="1:6" x14ac:dyDescent="0.25">
      <c r="A21" s="11"/>
      <c r="B21" s="105" t="s">
        <v>55</v>
      </c>
      <c r="C21" s="109"/>
      <c r="D21" s="110"/>
      <c r="E21" s="24"/>
      <c r="F21" s="16"/>
    </row>
    <row r="22" spans="1:6" x14ac:dyDescent="0.25">
      <c r="A22" s="11"/>
      <c r="B22" s="30" t="s">
        <v>56</v>
      </c>
      <c r="C22" s="24">
        <v>7</v>
      </c>
      <c r="D22" s="24" t="s">
        <v>43</v>
      </c>
      <c r="E22" s="24"/>
      <c r="F22" s="16"/>
    </row>
    <row r="23" spans="1:6" x14ac:dyDescent="0.25">
      <c r="A23" s="11"/>
      <c r="B23" s="30"/>
      <c r="C23" s="14"/>
      <c r="D23" s="24"/>
      <c r="E23" s="43"/>
      <c r="F23" s="16"/>
    </row>
    <row r="24" spans="1:6" x14ac:dyDescent="0.25">
      <c r="A24" s="11"/>
      <c r="B24" s="105" t="s">
        <v>57</v>
      </c>
      <c r="C24" s="7"/>
      <c r="D24" s="24"/>
      <c r="E24" s="24"/>
      <c r="F24" s="16"/>
    </row>
    <row r="25" spans="1:6" x14ac:dyDescent="0.25">
      <c r="A25" s="11"/>
      <c r="B25" s="30" t="s">
        <v>58</v>
      </c>
      <c r="C25" s="24">
        <v>7</v>
      </c>
      <c r="D25" s="24" t="s">
        <v>43</v>
      </c>
      <c r="E25" s="24"/>
      <c r="F25" s="16"/>
    </row>
    <row r="26" spans="1:6" x14ac:dyDescent="0.25">
      <c r="A26" s="11"/>
      <c r="B26" s="30"/>
      <c r="C26" s="14"/>
      <c r="D26" s="24"/>
      <c r="E26" s="43"/>
      <c r="F26" s="16"/>
    </row>
    <row r="27" spans="1:6" x14ac:dyDescent="0.25">
      <c r="A27" s="11"/>
      <c r="B27" s="105" t="s">
        <v>59</v>
      </c>
      <c r="C27" s="7"/>
      <c r="D27" s="24"/>
      <c r="E27" s="24"/>
      <c r="F27" s="9"/>
    </row>
    <row r="28" spans="1:6" ht="25.5" x14ac:dyDescent="0.25">
      <c r="A28" s="25"/>
      <c r="B28" s="30" t="s">
        <v>60</v>
      </c>
      <c r="C28" s="24">
        <v>1</v>
      </c>
      <c r="D28" s="24" t="s">
        <v>62</v>
      </c>
      <c r="E28" s="24"/>
      <c r="F28" s="9"/>
    </row>
    <row r="29" spans="1:6" x14ac:dyDescent="0.25">
      <c r="A29" s="25"/>
      <c r="B29" s="30"/>
      <c r="C29" s="24"/>
      <c r="D29" s="24"/>
      <c r="E29" s="24"/>
      <c r="F29" s="9"/>
    </row>
    <row r="30" spans="1:6" x14ac:dyDescent="0.25">
      <c r="A30" s="25"/>
      <c r="B30" s="105" t="s">
        <v>61</v>
      </c>
      <c r="C30" s="24"/>
      <c r="D30" s="24"/>
      <c r="E30" s="24"/>
      <c r="F30" s="9"/>
    </row>
    <row r="31" spans="1:6" x14ac:dyDescent="0.25">
      <c r="A31" s="25"/>
      <c r="B31" s="30" t="s">
        <v>63</v>
      </c>
      <c r="C31" s="24">
        <v>230</v>
      </c>
      <c r="D31" s="24" t="s">
        <v>44</v>
      </c>
      <c r="E31" s="24"/>
      <c r="F31" s="9"/>
    </row>
    <row r="32" spans="1:6" x14ac:dyDescent="0.25">
      <c r="A32" s="25"/>
      <c r="B32" s="30"/>
      <c r="C32" s="24"/>
      <c r="D32" s="24"/>
      <c r="E32" s="24"/>
      <c r="F32" s="9"/>
    </row>
    <row r="33" spans="1:6" x14ac:dyDescent="0.25">
      <c r="A33" s="25"/>
      <c r="B33" s="105" t="s">
        <v>64</v>
      </c>
      <c r="C33" s="24"/>
      <c r="D33" s="24"/>
      <c r="E33" s="24"/>
      <c r="F33" s="9"/>
    </row>
    <row r="34" spans="1:6" x14ac:dyDescent="0.25">
      <c r="A34" s="25"/>
      <c r="B34" s="30" t="s">
        <v>65</v>
      </c>
      <c r="C34" s="24">
        <v>230</v>
      </c>
      <c r="D34" s="24" t="s">
        <v>44</v>
      </c>
      <c r="E34" s="24"/>
      <c r="F34" s="9"/>
    </row>
    <row r="35" spans="1:6" x14ac:dyDescent="0.25">
      <c r="A35" s="25"/>
      <c r="B35" s="30"/>
      <c r="C35" s="24"/>
      <c r="D35" s="24"/>
      <c r="E35" s="24"/>
      <c r="F35" s="9"/>
    </row>
    <row r="36" spans="1:6" x14ac:dyDescent="0.25">
      <c r="A36" s="25"/>
      <c r="B36" s="105" t="s">
        <v>67</v>
      </c>
      <c r="C36" s="24"/>
      <c r="D36" s="24"/>
      <c r="E36" s="24"/>
      <c r="F36" s="9"/>
    </row>
    <row r="37" spans="1:6" ht="63.75" x14ac:dyDescent="0.25">
      <c r="A37" s="25"/>
      <c r="B37" s="30" t="s">
        <v>68</v>
      </c>
      <c r="C37" s="24">
        <v>1</v>
      </c>
      <c r="D37" s="24" t="s">
        <v>62</v>
      </c>
      <c r="E37" s="24"/>
      <c r="F37" s="9"/>
    </row>
    <row r="38" spans="1:6" x14ac:dyDescent="0.25">
      <c r="A38" s="25"/>
      <c r="B38" s="30"/>
      <c r="C38" s="24"/>
      <c r="D38" s="24"/>
      <c r="E38" s="24"/>
      <c r="F38" s="9"/>
    </row>
    <row r="39" spans="1:6" x14ac:dyDescent="0.25">
      <c r="A39" s="25"/>
      <c r="B39" s="30"/>
      <c r="C39" s="24"/>
      <c r="D39" s="24"/>
      <c r="E39" s="24"/>
      <c r="F39" s="9"/>
    </row>
    <row r="40" spans="1:6" x14ac:dyDescent="0.25">
      <c r="A40" s="25"/>
      <c r="B40" s="30"/>
      <c r="C40" s="24"/>
      <c r="D40" s="24"/>
      <c r="E40" s="24"/>
      <c r="F40" s="9"/>
    </row>
    <row r="41" spans="1:6" x14ac:dyDescent="0.25">
      <c r="A41" s="25"/>
      <c r="B41" s="30"/>
      <c r="C41" s="24"/>
      <c r="D41" s="24"/>
      <c r="E41" s="24"/>
      <c r="F41" s="9"/>
    </row>
    <row r="42" spans="1:6" x14ac:dyDescent="0.25">
      <c r="A42" s="25"/>
      <c r="B42" s="30"/>
      <c r="C42" s="24"/>
      <c r="D42" s="24"/>
      <c r="E42" s="24"/>
      <c r="F42" s="9"/>
    </row>
    <row r="43" spans="1:6" x14ac:dyDescent="0.25">
      <c r="A43" s="25"/>
      <c r="B43" s="30"/>
      <c r="C43" s="24"/>
      <c r="D43" s="24"/>
      <c r="E43" s="24"/>
      <c r="F43" s="9"/>
    </row>
    <row r="44" spans="1:6" x14ac:dyDescent="0.25">
      <c r="A44" s="25"/>
      <c r="B44" s="30"/>
      <c r="C44" s="24"/>
      <c r="D44" s="24"/>
      <c r="E44" s="24"/>
      <c r="F44" s="9"/>
    </row>
    <row r="45" spans="1:6" x14ac:dyDescent="0.25">
      <c r="A45" s="25"/>
      <c r="B45" s="30"/>
      <c r="C45" s="24"/>
      <c r="D45" s="24"/>
      <c r="E45" s="24"/>
      <c r="F45" s="9"/>
    </row>
    <row r="46" spans="1:6" x14ac:dyDescent="0.25">
      <c r="A46" s="78"/>
      <c r="B46" s="76" t="s">
        <v>22</v>
      </c>
      <c r="C46" s="77"/>
      <c r="D46" s="77"/>
      <c r="E46" s="21" t="s">
        <v>5</v>
      </c>
      <c r="F46" s="44"/>
    </row>
    <row r="47" spans="1:6" x14ac:dyDescent="0.25">
      <c r="A47" s="18"/>
      <c r="B47" s="19"/>
      <c r="C47" s="20"/>
      <c r="D47" s="20"/>
      <c r="E47" s="20"/>
      <c r="F47" s="44">
        <f>SUM(F2:F26)</f>
        <v>0</v>
      </c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portrait" horizontalDpi="4294967293" verticalDpi="1200" r:id="rId1"/>
  <headerFooter>
    <oddHeader>&amp;LDownings Steps&amp;RPricing Document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4814-514D-4D6C-9711-5FD3E24C4B8C}">
  <sheetPr>
    <pageSetUpPr fitToPage="1"/>
  </sheetPr>
  <dimension ref="A1:F38"/>
  <sheetViews>
    <sheetView view="pageLayout" zoomScaleNormal="85" workbookViewId="0">
      <selection activeCell="B15" sqref="B15"/>
    </sheetView>
  </sheetViews>
  <sheetFormatPr defaultRowHeight="15" x14ac:dyDescent="0.25"/>
  <cols>
    <col min="1" max="1" width="7.42578125" bestFit="1" customWidth="1"/>
    <col min="2" max="2" width="50.42578125" customWidth="1"/>
    <col min="3" max="3" width="10.5703125" bestFit="1" customWidth="1"/>
    <col min="4" max="4" width="5.28515625" bestFit="1" customWidth="1"/>
    <col min="5" max="6" width="12" customWidth="1"/>
  </cols>
  <sheetData>
    <row r="1" spans="1:6" ht="27.95" customHeight="1" x14ac:dyDescent="0.25">
      <c r="A1" s="1" t="s">
        <v>0</v>
      </c>
      <c r="B1" s="1" t="s">
        <v>1</v>
      </c>
      <c r="C1" s="2" t="s">
        <v>3</v>
      </c>
      <c r="D1" s="2" t="s">
        <v>2</v>
      </c>
      <c r="E1" s="3" t="s">
        <v>10</v>
      </c>
      <c r="F1" s="49" t="s">
        <v>12</v>
      </c>
    </row>
    <row r="2" spans="1:6" x14ac:dyDescent="0.25">
      <c r="A2" s="6"/>
      <c r="B2" s="10" t="s">
        <v>30</v>
      </c>
      <c r="C2" s="7"/>
      <c r="D2" s="7"/>
      <c r="E2" s="7"/>
      <c r="F2" s="9"/>
    </row>
    <row r="3" spans="1:6" x14ac:dyDescent="0.25">
      <c r="A3" s="6"/>
      <c r="B3" s="10"/>
      <c r="C3" s="7"/>
      <c r="D3" s="7"/>
      <c r="E3" s="7"/>
      <c r="F3" s="9"/>
    </row>
    <row r="4" spans="1:6" x14ac:dyDescent="0.25">
      <c r="A4" s="6"/>
      <c r="B4" s="10" t="s">
        <v>40</v>
      </c>
      <c r="C4" s="7"/>
      <c r="D4" s="7"/>
      <c r="E4" s="7"/>
      <c r="F4" s="9"/>
    </row>
    <row r="5" spans="1:6" x14ac:dyDescent="0.25">
      <c r="A5" s="29"/>
      <c r="C5" s="28"/>
      <c r="D5" s="24"/>
      <c r="E5" s="24"/>
      <c r="F5" s="16"/>
    </row>
    <row r="6" spans="1:6" ht="25.5" x14ac:dyDescent="0.25">
      <c r="A6" s="29"/>
      <c r="B6" s="30" t="s">
        <v>31</v>
      </c>
      <c r="C6" s="28">
        <v>1</v>
      </c>
      <c r="D6" s="24" t="s">
        <v>6</v>
      </c>
      <c r="E6" s="43"/>
      <c r="F6" s="16"/>
    </row>
    <row r="7" spans="1:6" x14ac:dyDescent="0.25">
      <c r="A7" s="29"/>
      <c r="C7" s="28"/>
      <c r="D7" s="24"/>
      <c r="E7" s="24"/>
      <c r="F7" s="16"/>
    </row>
    <row r="8" spans="1:6" ht="51" x14ac:dyDescent="0.25">
      <c r="A8" s="29"/>
      <c r="B8" s="30" t="s">
        <v>45</v>
      </c>
      <c r="C8" s="111">
        <v>15</v>
      </c>
      <c r="D8" s="112" t="s">
        <v>43</v>
      </c>
      <c r="E8" s="43"/>
      <c r="F8" s="16"/>
    </row>
    <row r="9" spans="1:6" x14ac:dyDescent="0.25">
      <c r="A9" s="29"/>
      <c r="C9" s="28"/>
      <c r="D9" s="24"/>
      <c r="E9" s="24"/>
      <c r="F9" s="16"/>
    </row>
    <row r="10" spans="1:6" ht="25.5" x14ac:dyDescent="0.25">
      <c r="A10" s="29"/>
      <c r="B10" s="30" t="s">
        <v>81</v>
      </c>
      <c r="C10" s="28">
        <v>1</v>
      </c>
      <c r="D10" s="24" t="s">
        <v>6</v>
      </c>
      <c r="E10" s="54"/>
      <c r="F10" s="16"/>
    </row>
    <row r="11" spans="1:6" x14ac:dyDescent="0.25">
      <c r="A11" s="29"/>
      <c r="B11" s="85"/>
      <c r="C11" s="28"/>
      <c r="D11" s="24"/>
      <c r="E11" s="54"/>
      <c r="F11" s="16"/>
    </row>
    <row r="12" spans="1:6" x14ac:dyDescent="0.25">
      <c r="A12" s="29"/>
      <c r="B12" s="107" t="s">
        <v>69</v>
      </c>
      <c r="C12" s="28"/>
      <c r="D12" s="24"/>
      <c r="E12" s="54"/>
      <c r="F12" s="16"/>
    </row>
    <row r="13" spans="1:6" x14ac:dyDescent="0.25">
      <c r="A13" s="29"/>
      <c r="B13" s="85"/>
      <c r="C13" s="28"/>
      <c r="D13" s="24"/>
      <c r="E13" s="54"/>
      <c r="F13" s="16"/>
    </row>
    <row r="14" spans="1:6" ht="25.5" x14ac:dyDescent="0.25">
      <c r="A14" s="29"/>
      <c r="B14" s="30" t="s">
        <v>70</v>
      </c>
      <c r="C14" s="28">
        <v>1</v>
      </c>
      <c r="D14" s="24" t="s">
        <v>62</v>
      </c>
      <c r="E14" s="54"/>
      <c r="F14" s="16"/>
    </row>
    <row r="15" spans="1:6" x14ac:dyDescent="0.25">
      <c r="A15" s="29"/>
      <c r="B15" s="85"/>
      <c r="C15" s="28"/>
      <c r="D15" s="24"/>
      <c r="E15" s="54"/>
      <c r="F15" s="16"/>
    </row>
    <row r="16" spans="1:6" ht="25.5" x14ac:dyDescent="0.25">
      <c r="A16" s="29"/>
      <c r="B16" s="30" t="s">
        <v>71</v>
      </c>
      <c r="C16" s="28">
        <v>1</v>
      </c>
      <c r="D16" s="24" t="s">
        <v>62</v>
      </c>
      <c r="E16" s="54"/>
      <c r="F16" s="16"/>
    </row>
    <row r="17" spans="1:6" x14ac:dyDescent="0.25">
      <c r="A17" s="29"/>
      <c r="B17" s="85"/>
      <c r="C17" s="28"/>
      <c r="D17" s="24"/>
      <c r="E17" s="54"/>
      <c r="F17" s="16"/>
    </row>
    <row r="18" spans="1:6" x14ac:dyDescent="0.25">
      <c r="A18" s="29"/>
      <c r="B18" s="30"/>
      <c r="C18" s="28"/>
      <c r="D18" s="24"/>
      <c r="E18" s="54"/>
      <c r="F18" s="16"/>
    </row>
    <row r="19" spans="1:6" x14ac:dyDescent="0.25">
      <c r="A19" s="6"/>
      <c r="B19" s="5"/>
      <c r="C19" s="7"/>
      <c r="D19" s="7"/>
      <c r="E19" s="7"/>
      <c r="F19" s="9"/>
    </row>
    <row r="20" spans="1:6" x14ac:dyDescent="0.25">
      <c r="A20" s="29"/>
      <c r="B20" s="105"/>
      <c r="C20" s="31"/>
      <c r="D20" s="27"/>
      <c r="E20" s="54"/>
      <c r="F20" s="16"/>
    </row>
    <row r="21" spans="1:6" x14ac:dyDescent="0.25">
      <c r="A21" s="29"/>
      <c r="B21" s="30"/>
      <c r="C21" s="28"/>
      <c r="D21" s="24"/>
      <c r="E21" s="54"/>
      <c r="F21" s="16"/>
    </row>
    <row r="22" spans="1:6" x14ac:dyDescent="0.25">
      <c r="A22" s="29"/>
      <c r="B22" s="85"/>
      <c r="C22" s="28"/>
      <c r="D22" s="24"/>
      <c r="E22" s="54"/>
      <c r="F22" s="16"/>
    </row>
    <row r="23" spans="1:6" x14ac:dyDescent="0.25">
      <c r="A23" s="29"/>
      <c r="B23" s="30"/>
      <c r="C23" s="28"/>
      <c r="D23" s="24"/>
      <c r="E23" s="54"/>
      <c r="F23" s="16"/>
    </row>
    <row r="24" spans="1:6" x14ac:dyDescent="0.25">
      <c r="A24" s="29"/>
      <c r="B24" s="85"/>
      <c r="C24" s="28"/>
      <c r="D24" s="24"/>
      <c r="E24" s="54"/>
      <c r="F24" s="16"/>
    </row>
    <row r="25" spans="1:6" x14ac:dyDescent="0.25">
      <c r="A25" s="29"/>
      <c r="B25" s="10"/>
      <c r="C25" s="28"/>
      <c r="D25" s="24"/>
      <c r="E25" s="54"/>
      <c r="F25" s="16"/>
    </row>
    <row r="26" spans="1:6" x14ac:dyDescent="0.25">
      <c r="A26" s="29"/>
      <c r="B26" s="85"/>
      <c r="C26" s="28"/>
      <c r="D26" s="24"/>
      <c r="E26" s="54"/>
      <c r="F26" s="16"/>
    </row>
    <row r="27" spans="1:6" x14ac:dyDescent="0.25">
      <c r="A27" s="29"/>
      <c r="B27" s="30"/>
      <c r="C27" s="28"/>
      <c r="D27" s="24"/>
      <c r="E27" s="43"/>
      <c r="F27" s="16"/>
    </row>
    <row r="28" spans="1:6" x14ac:dyDescent="0.25">
      <c r="A28" s="29"/>
      <c r="C28" s="28"/>
      <c r="D28" s="24"/>
      <c r="E28" s="24"/>
      <c r="F28" s="16"/>
    </row>
    <row r="29" spans="1:6" x14ac:dyDescent="0.25">
      <c r="A29" s="29"/>
      <c r="B29" s="30"/>
      <c r="C29" s="28"/>
      <c r="D29" s="24"/>
      <c r="E29" s="43"/>
      <c r="F29" s="16"/>
    </row>
    <row r="30" spans="1:6" x14ac:dyDescent="0.25">
      <c r="A30" s="29"/>
      <c r="C30" s="28"/>
      <c r="D30" s="24"/>
      <c r="E30" s="24"/>
      <c r="F30" s="16"/>
    </row>
    <row r="31" spans="1:6" x14ac:dyDescent="0.25">
      <c r="A31" s="29"/>
      <c r="B31" s="30"/>
      <c r="C31" s="28"/>
      <c r="D31" s="24"/>
      <c r="E31" s="43"/>
      <c r="F31" s="16"/>
    </row>
    <row r="32" spans="1:6" x14ac:dyDescent="0.25">
      <c r="A32" s="29"/>
      <c r="C32" s="28"/>
      <c r="D32" s="24"/>
      <c r="E32" s="24"/>
      <c r="F32" s="16"/>
    </row>
    <row r="33" spans="1:6" x14ac:dyDescent="0.25">
      <c r="A33" s="29"/>
      <c r="B33" s="85"/>
      <c r="C33" s="98"/>
      <c r="D33" s="88"/>
      <c r="E33" s="43"/>
      <c r="F33" s="93"/>
    </row>
    <row r="34" spans="1:6" x14ac:dyDescent="0.25">
      <c r="A34" s="29"/>
      <c r="B34" s="85"/>
      <c r="C34" s="98"/>
      <c r="D34" s="88"/>
      <c r="E34" s="43"/>
      <c r="F34" s="16"/>
    </row>
    <row r="35" spans="1:6" x14ac:dyDescent="0.25">
      <c r="A35" s="97"/>
      <c r="B35" s="92"/>
      <c r="C35" s="63"/>
      <c r="D35" s="88"/>
      <c r="E35" s="63"/>
      <c r="F35" s="16"/>
    </row>
    <row r="36" spans="1:6" x14ac:dyDescent="0.25">
      <c r="A36" s="90"/>
      <c r="B36" s="100"/>
      <c r="C36" s="99"/>
      <c r="D36" s="101"/>
      <c r="E36" s="102"/>
      <c r="F36" s="103"/>
    </row>
    <row r="37" spans="1:6" x14ac:dyDescent="0.25">
      <c r="A37" s="90"/>
      <c r="B37" s="91" t="s">
        <v>22</v>
      </c>
      <c r="C37" s="95"/>
      <c r="D37" s="95"/>
      <c r="E37" s="94" t="s">
        <v>5</v>
      </c>
      <c r="F37" s="96"/>
    </row>
    <row r="38" spans="1:6" ht="27.95" customHeight="1" x14ac:dyDescent="0.25"/>
  </sheetData>
  <phoneticPr fontId="15" type="noConversion"/>
  <pageMargins left="0.70866141732283472" right="0.70866141732283472" top="0.74803149606299213" bottom="0.74803149606299213" header="0.31496062992125984" footer="0.31496062992125984"/>
  <pageSetup paperSize="9" scale="89" fitToHeight="0" orientation="portrait" horizontalDpi="4294967293" verticalDpi="1200" r:id="rId1"/>
  <headerFooter>
    <oddHeader>&amp;LDownings Steps&amp;RPricing Document</oddHeader>
  </headerFooter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074B-A4CE-4043-A081-881B7BB1273E}">
  <sheetPr>
    <pageSetUpPr fitToPage="1"/>
  </sheetPr>
  <dimension ref="A1:F43"/>
  <sheetViews>
    <sheetView view="pageLayout" zoomScaleNormal="85" workbookViewId="0">
      <selection activeCell="B5" sqref="B5"/>
    </sheetView>
  </sheetViews>
  <sheetFormatPr defaultRowHeight="15" x14ac:dyDescent="0.25"/>
  <cols>
    <col min="1" max="1" width="7.42578125" bestFit="1" customWidth="1"/>
    <col min="2" max="2" width="50.42578125" customWidth="1"/>
    <col min="3" max="3" width="10.5703125" bestFit="1" customWidth="1"/>
    <col min="4" max="4" width="5.28515625" bestFit="1" customWidth="1"/>
    <col min="5" max="6" width="12" customWidth="1"/>
    <col min="8" max="9" width="9.85546875" bestFit="1" customWidth="1"/>
  </cols>
  <sheetData>
    <row r="1" spans="1:6" ht="25.5" x14ac:dyDescent="0.25">
      <c r="A1" s="1" t="s">
        <v>0</v>
      </c>
      <c r="B1" s="1" t="s">
        <v>1</v>
      </c>
      <c r="C1" s="2" t="s">
        <v>3</v>
      </c>
      <c r="D1" s="2" t="s">
        <v>2</v>
      </c>
      <c r="E1" s="3" t="s">
        <v>10</v>
      </c>
      <c r="F1" s="49" t="s">
        <v>12</v>
      </c>
    </row>
    <row r="2" spans="1:6" x14ac:dyDescent="0.25">
      <c r="A2" s="6"/>
      <c r="B2" s="10" t="s">
        <v>72</v>
      </c>
      <c r="C2" s="7"/>
      <c r="D2" s="7"/>
      <c r="E2" s="7"/>
      <c r="F2" s="9"/>
    </row>
    <row r="3" spans="1:6" x14ac:dyDescent="0.25">
      <c r="A3" s="6"/>
      <c r="B3" s="10"/>
      <c r="C3" s="7"/>
      <c r="D3" s="7"/>
      <c r="E3" s="7"/>
      <c r="F3" s="9"/>
    </row>
    <row r="4" spans="1:6" x14ac:dyDescent="0.25">
      <c r="A4" s="29"/>
      <c r="C4" s="28"/>
      <c r="D4" s="24"/>
      <c r="E4" s="24"/>
      <c r="F4" s="16"/>
    </row>
    <row r="5" spans="1:6" x14ac:dyDescent="0.25">
      <c r="A5" s="29"/>
      <c r="B5" s="30" t="s">
        <v>74</v>
      </c>
      <c r="C5" s="111">
        <v>5</v>
      </c>
      <c r="D5" s="112" t="s">
        <v>73</v>
      </c>
      <c r="E5" s="43"/>
      <c r="F5" s="16"/>
    </row>
    <row r="6" spans="1:6" x14ac:dyDescent="0.25">
      <c r="A6" s="29"/>
      <c r="C6" s="28"/>
      <c r="D6" s="24"/>
      <c r="E6" s="24"/>
      <c r="F6" s="16"/>
    </row>
    <row r="7" spans="1:6" x14ac:dyDescent="0.25">
      <c r="A7" s="29"/>
      <c r="B7" s="30"/>
      <c r="C7" s="28"/>
      <c r="D7" s="24"/>
      <c r="E7" s="43"/>
      <c r="F7" s="16"/>
    </row>
    <row r="8" spans="1:6" x14ac:dyDescent="0.25">
      <c r="A8" s="29"/>
      <c r="C8" s="28"/>
      <c r="D8" s="24"/>
      <c r="E8" s="24"/>
      <c r="F8" s="16"/>
    </row>
    <row r="9" spans="1:6" x14ac:dyDescent="0.25">
      <c r="A9" s="29"/>
      <c r="B9" s="30"/>
      <c r="C9" s="28"/>
      <c r="D9" s="24"/>
      <c r="E9" s="43"/>
      <c r="F9" s="16"/>
    </row>
    <row r="10" spans="1:6" x14ac:dyDescent="0.25">
      <c r="A10" s="29"/>
      <c r="B10" s="85"/>
      <c r="C10" s="28"/>
      <c r="D10" s="24"/>
      <c r="E10" s="54"/>
      <c r="F10" s="16"/>
    </row>
    <row r="11" spans="1:6" x14ac:dyDescent="0.25">
      <c r="A11" s="29"/>
      <c r="B11" s="85"/>
      <c r="C11" s="28"/>
      <c r="D11" s="24"/>
      <c r="E11" s="54"/>
      <c r="F11" s="16"/>
    </row>
    <row r="12" spans="1:6" x14ac:dyDescent="0.25">
      <c r="A12" s="29"/>
      <c r="B12" s="85"/>
      <c r="C12" s="28"/>
      <c r="D12" s="24"/>
      <c r="E12" s="54"/>
      <c r="F12" s="16"/>
    </row>
    <row r="13" spans="1:6" x14ac:dyDescent="0.25">
      <c r="A13" s="29"/>
      <c r="B13" s="85"/>
      <c r="C13" s="28"/>
      <c r="D13" s="24"/>
      <c r="E13" s="54"/>
      <c r="F13" s="16"/>
    </row>
    <row r="14" spans="1:6" x14ac:dyDescent="0.25">
      <c r="A14" s="29"/>
      <c r="B14" s="85"/>
      <c r="C14" s="28"/>
      <c r="D14" s="24"/>
      <c r="E14" s="54"/>
      <c r="F14" s="16"/>
    </row>
    <row r="15" spans="1:6" x14ac:dyDescent="0.25">
      <c r="A15" s="29"/>
      <c r="B15" s="85"/>
      <c r="C15" s="28"/>
      <c r="D15" s="24"/>
      <c r="E15" s="54"/>
      <c r="F15" s="16"/>
    </row>
    <row r="16" spans="1:6" x14ac:dyDescent="0.25">
      <c r="A16" s="29"/>
      <c r="B16" s="85"/>
      <c r="C16" s="28"/>
      <c r="D16" s="24"/>
      <c r="E16" s="54"/>
      <c r="F16" s="16"/>
    </row>
    <row r="17" spans="1:6" x14ac:dyDescent="0.25">
      <c r="A17" s="29"/>
      <c r="B17" s="85"/>
      <c r="C17" s="28"/>
      <c r="D17" s="24"/>
      <c r="E17" s="54"/>
      <c r="F17" s="16"/>
    </row>
    <row r="18" spans="1:6" x14ac:dyDescent="0.25">
      <c r="A18" s="29"/>
      <c r="B18" s="85"/>
      <c r="C18" s="28"/>
      <c r="D18" s="24"/>
      <c r="E18" s="54"/>
      <c r="F18" s="16"/>
    </row>
    <row r="19" spans="1:6" x14ac:dyDescent="0.25">
      <c r="A19" s="29"/>
      <c r="B19" s="85"/>
      <c r="C19" s="28"/>
      <c r="D19" s="24"/>
      <c r="E19" s="54"/>
      <c r="F19" s="16"/>
    </row>
    <row r="20" spans="1:6" x14ac:dyDescent="0.25">
      <c r="A20" s="29"/>
      <c r="B20" s="85"/>
      <c r="C20" s="28"/>
      <c r="D20" s="24"/>
      <c r="E20" s="54"/>
      <c r="F20" s="16"/>
    </row>
    <row r="21" spans="1:6" x14ac:dyDescent="0.25">
      <c r="A21" s="29"/>
      <c r="B21" s="85"/>
      <c r="C21" s="28"/>
      <c r="D21" s="24"/>
      <c r="E21" s="54"/>
      <c r="F21" s="16"/>
    </row>
    <row r="22" spans="1:6" x14ac:dyDescent="0.25">
      <c r="A22" s="29"/>
      <c r="B22" s="85"/>
      <c r="C22" s="28"/>
      <c r="D22" s="24"/>
      <c r="E22" s="54"/>
      <c r="F22" s="16"/>
    </row>
    <row r="23" spans="1:6" x14ac:dyDescent="0.25">
      <c r="A23" s="29"/>
      <c r="B23" s="85"/>
      <c r="C23" s="28"/>
      <c r="D23" s="24"/>
      <c r="E23" s="54"/>
      <c r="F23" s="16"/>
    </row>
    <row r="24" spans="1:6" x14ac:dyDescent="0.25">
      <c r="A24" s="29"/>
      <c r="B24" s="85"/>
      <c r="C24" s="28"/>
      <c r="D24" s="24"/>
      <c r="E24" s="54"/>
      <c r="F24" s="16"/>
    </row>
    <row r="25" spans="1:6" x14ac:dyDescent="0.25">
      <c r="A25" s="29"/>
      <c r="B25" s="85"/>
      <c r="C25" s="28"/>
      <c r="D25" s="24"/>
      <c r="E25" s="54"/>
      <c r="F25" s="16"/>
    </row>
    <row r="26" spans="1:6" x14ac:dyDescent="0.25">
      <c r="A26" s="29"/>
      <c r="B26" s="85"/>
      <c r="C26" s="28"/>
      <c r="D26" s="24"/>
      <c r="E26" s="54"/>
      <c r="F26" s="16"/>
    </row>
    <row r="27" spans="1:6" x14ac:dyDescent="0.25">
      <c r="A27" s="29"/>
      <c r="B27" s="85"/>
      <c r="C27" s="28"/>
      <c r="D27" s="24"/>
      <c r="E27" s="54"/>
      <c r="F27" s="16"/>
    </row>
    <row r="28" spans="1:6" x14ac:dyDescent="0.25">
      <c r="A28" s="29"/>
      <c r="B28" s="85"/>
      <c r="C28" s="28"/>
      <c r="D28" s="24"/>
      <c r="E28" s="54"/>
      <c r="F28" s="16"/>
    </row>
    <row r="29" spans="1:6" x14ac:dyDescent="0.25">
      <c r="A29" s="29"/>
      <c r="B29" s="85"/>
      <c r="C29" s="28"/>
      <c r="D29" s="24"/>
      <c r="E29" s="54"/>
      <c r="F29" s="16"/>
    </row>
    <row r="30" spans="1:6" x14ac:dyDescent="0.25">
      <c r="A30" s="29"/>
      <c r="B30" s="85"/>
      <c r="C30" s="28"/>
      <c r="D30" s="24"/>
      <c r="E30" s="54"/>
      <c r="F30" s="16"/>
    </row>
    <row r="31" spans="1:6" x14ac:dyDescent="0.25">
      <c r="A31" s="29"/>
      <c r="B31" s="85"/>
      <c r="C31" s="28"/>
      <c r="D31" s="24"/>
      <c r="E31" s="54"/>
      <c r="F31" s="16"/>
    </row>
    <row r="32" spans="1:6" x14ac:dyDescent="0.25">
      <c r="A32" s="29"/>
      <c r="B32" s="85"/>
      <c r="C32" s="28"/>
      <c r="D32" s="24"/>
      <c r="E32" s="54"/>
      <c r="F32" s="16"/>
    </row>
    <row r="33" spans="1:6" x14ac:dyDescent="0.25">
      <c r="A33" s="29"/>
      <c r="B33" s="85"/>
      <c r="C33" s="28"/>
      <c r="D33" s="24"/>
      <c r="E33" s="54"/>
      <c r="F33" s="16"/>
    </row>
    <row r="34" spans="1:6" x14ac:dyDescent="0.25">
      <c r="A34" s="29"/>
      <c r="B34" s="85"/>
      <c r="C34" s="28"/>
      <c r="D34" s="24"/>
      <c r="E34" s="54"/>
      <c r="F34" s="16"/>
    </row>
    <row r="35" spans="1:6" x14ac:dyDescent="0.25">
      <c r="A35" s="29"/>
      <c r="B35" s="85"/>
      <c r="C35" s="28"/>
      <c r="D35" s="24"/>
      <c r="E35" s="54"/>
      <c r="F35" s="16"/>
    </row>
    <row r="36" spans="1:6" x14ac:dyDescent="0.25">
      <c r="A36" s="29"/>
      <c r="B36" s="85"/>
      <c r="C36" s="28"/>
      <c r="D36" s="24"/>
      <c r="E36" s="54"/>
      <c r="F36" s="16"/>
    </row>
    <row r="37" spans="1:6" x14ac:dyDescent="0.25">
      <c r="A37" s="29"/>
      <c r="B37" s="85"/>
      <c r="C37" s="28"/>
      <c r="D37" s="24"/>
      <c r="E37" s="54"/>
      <c r="F37" s="16"/>
    </row>
    <row r="38" spans="1:6" x14ac:dyDescent="0.25">
      <c r="A38" s="29"/>
      <c r="B38" s="85"/>
      <c r="C38" s="28"/>
      <c r="D38" s="24"/>
      <c r="E38" s="54"/>
      <c r="F38" s="16"/>
    </row>
    <row r="39" spans="1:6" x14ac:dyDescent="0.25">
      <c r="A39" s="29"/>
      <c r="B39" s="85"/>
      <c r="C39" s="28"/>
      <c r="D39" s="24"/>
      <c r="E39" s="54"/>
      <c r="F39" s="16"/>
    </row>
    <row r="40" spans="1:6" x14ac:dyDescent="0.25">
      <c r="A40" s="29"/>
      <c r="B40" s="85"/>
      <c r="C40" s="28"/>
      <c r="D40" s="24"/>
      <c r="E40" s="54"/>
      <c r="F40" s="16"/>
    </row>
    <row r="41" spans="1:6" x14ac:dyDescent="0.25">
      <c r="A41" s="29"/>
      <c r="C41" s="28"/>
      <c r="D41" s="24"/>
      <c r="E41" s="24"/>
      <c r="F41" s="16"/>
    </row>
    <row r="42" spans="1:6" x14ac:dyDescent="0.25">
      <c r="A42" s="78"/>
      <c r="B42" s="76" t="s">
        <v>22</v>
      </c>
      <c r="C42" s="77"/>
      <c r="D42" s="77"/>
      <c r="E42" s="21" t="s">
        <v>5</v>
      </c>
      <c r="F42" s="44"/>
    </row>
    <row r="43" spans="1:6" x14ac:dyDescent="0.25">
      <c r="A43" s="18"/>
      <c r="B43" s="19"/>
      <c r="C43" s="20"/>
      <c r="D43" s="20"/>
      <c r="E43" s="20"/>
      <c r="F43" s="4"/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Header>&amp;LDownings steps&amp;RPricing Document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7512-2756-4949-99C7-6EC54147CE06}">
  <sheetPr>
    <pageSetUpPr fitToPage="1"/>
  </sheetPr>
  <dimension ref="A1:F32"/>
  <sheetViews>
    <sheetView view="pageLayout" zoomScaleNormal="85" workbookViewId="0">
      <selection activeCell="B11" sqref="B11"/>
    </sheetView>
  </sheetViews>
  <sheetFormatPr defaultColWidth="8.7109375" defaultRowHeight="12.75" x14ac:dyDescent="0.2"/>
  <cols>
    <col min="1" max="1" width="7.7109375" style="82" bestFit="1" customWidth="1"/>
    <col min="2" max="2" width="54.5703125" style="82" customWidth="1"/>
    <col min="3" max="3" width="6.5703125" style="82" customWidth="1"/>
    <col min="4" max="4" width="5.140625" style="82" bestFit="1" customWidth="1"/>
    <col min="5" max="5" width="10.85546875" style="82" customWidth="1"/>
    <col min="6" max="6" width="11.140625" style="82" customWidth="1"/>
    <col min="7" max="7" width="8.7109375" style="82"/>
    <col min="8" max="8" width="11" style="82" bestFit="1" customWidth="1"/>
    <col min="9" max="16384" width="8.7109375" style="82"/>
  </cols>
  <sheetData>
    <row r="1" spans="1:6" ht="25.5" x14ac:dyDescent="0.2">
      <c r="A1" s="1" t="s">
        <v>0</v>
      </c>
      <c r="B1" s="1" t="s">
        <v>1</v>
      </c>
      <c r="C1" s="2" t="s">
        <v>3</v>
      </c>
      <c r="D1" s="2" t="s">
        <v>2</v>
      </c>
      <c r="E1" s="2" t="s">
        <v>10</v>
      </c>
      <c r="F1" s="49" t="s">
        <v>12</v>
      </c>
    </row>
    <row r="2" spans="1:6" x14ac:dyDescent="0.2">
      <c r="A2" s="5"/>
      <c r="B2" s="5"/>
      <c r="C2" s="7"/>
      <c r="D2" s="7"/>
      <c r="E2" s="7"/>
      <c r="F2" s="9"/>
    </row>
    <row r="3" spans="1:6" x14ac:dyDescent="0.2">
      <c r="A3" s="5"/>
      <c r="B3" s="5" t="s">
        <v>37</v>
      </c>
      <c r="C3" s="7"/>
      <c r="D3" s="7"/>
      <c r="E3" s="7"/>
      <c r="F3" s="9"/>
    </row>
    <row r="4" spans="1:6" x14ac:dyDescent="0.2">
      <c r="A4" s="11"/>
      <c r="B4" s="22"/>
      <c r="C4" s="14"/>
      <c r="D4" s="13"/>
      <c r="E4" s="13"/>
      <c r="F4" s="16"/>
    </row>
    <row r="5" spans="1:6" x14ac:dyDescent="0.2">
      <c r="A5" s="11"/>
      <c r="B5" s="22" t="s">
        <v>41</v>
      </c>
      <c r="C5" s="14"/>
      <c r="D5" s="13"/>
      <c r="E5" s="13"/>
      <c r="F5" s="16"/>
    </row>
    <row r="6" spans="1:6" x14ac:dyDescent="0.2">
      <c r="A6" s="11"/>
      <c r="B6" s="17"/>
      <c r="C6" s="14"/>
      <c r="D6" s="13"/>
      <c r="E6" s="13"/>
      <c r="F6" s="16"/>
    </row>
    <row r="7" spans="1:6" x14ac:dyDescent="0.2">
      <c r="A7" s="26"/>
      <c r="B7" s="87" t="s">
        <v>82</v>
      </c>
      <c r="C7" s="104">
        <v>1</v>
      </c>
      <c r="D7" s="105" t="s">
        <v>6</v>
      </c>
      <c r="E7" s="13"/>
      <c r="F7" s="16"/>
    </row>
    <row r="8" spans="1:6" x14ac:dyDescent="0.2">
      <c r="A8" s="11"/>
      <c r="B8" s="22"/>
      <c r="C8" s="104"/>
      <c r="D8" s="105"/>
      <c r="E8" s="13"/>
      <c r="F8" s="16"/>
    </row>
    <row r="9" spans="1:6" x14ac:dyDescent="0.2">
      <c r="A9" s="13"/>
      <c r="B9" s="87"/>
      <c r="C9" s="72"/>
      <c r="D9" s="97"/>
      <c r="F9" s="89"/>
    </row>
    <row r="10" spans="1:6" x14ac:dyDescent="0.2">
      <c r="A10" s="13"/>
      <c r="B10" s="16"/>
      <c r="D10" s="89"/>
      <c r="F10" s="89"/>
    </row>
    <row r="11" spans="1:6" x14ac:dyDescent="0.2">
      <c r="A11" s="13"/>
      <c r="B11" s="106"/>
      <c r="D11" s="89"/>
      <c r="F11" s="89"/>
    </row>
    <row r="12" spans="1:6" x14ac:dyDescent="0.2">
      <c r="A12" s="13"/>
      <c r="B12" s="16"/>
      <c r="D12" s="89"/>
      <c r="F12" s="89"/>
    </row>
    <row r="13" spans="1:6" x14ac:dyDescent="0.2">
      <c r="A13" s="11"/>
      <c r="B13" s="17"/>
      <c r="C13" s="14"/>
      <c r="D13" s="13"/>
      <c r="E13" s="13"/>
      <c r="F13" s="16"/>
    </row>
    <row r="14" spans="1:6" x14ac:dyDescent="0.2">
      <c r="A14" s="11"/>
      <c r="B14" s="17"/>
      <c r="C14" s="14"/>
      <c r="D14" s="13"/>
      <c r="E14" s="13"/>
      <c r="F14" s="16"/>
    </row>
    <row r="15" spans="1:6" x14ac:dyDescent="0.2">
      <c r="A15" s="11"/>
      <c r="B15" s="17"/>
      <c r="C15" s="14"/>
      <c r="D15" s="13"/>
      <c r="E15" s="13"/>
      <c r="F15" s="16"/>
    </row>
    <row r="16" spans="1:6" x14ac:dyDescent="0.2">
      <c r="A16" s="11"/>
      <c r="B16" s="17"/>
      <c r="C16" s="14"/>
      <c r="D16" s="13"/>
      <c r="E16" s="13"/>
      <c r="F16" s="16"/>
    </row>
    <row r="17" spans="1:6" x14ac:dyDescent="0.2">
      <c r="A17" s="11"/>
      <c r="B17" s="17"/>
      <c r="C17" s="14"/>
      <c r="D17" s="13"/>
      <c r="E17" s="13"/>
      <c r="F17" s="16"/>
    </row>
    <row r="18" spans="1:6" x14ac:dyDescent="0.2">
      <c r="A18" s="11"/>
      <c r="B18" s="17"/>
      <c r="C18" s="14"/>
      <c r="D18" s="13"/>
      <c r="E18" s="13"/>
      <c r="F18" s="16"/>
    </row>
    <row r="19" spans="1:6" x14ac:dyDescent="0.2">
      <c r="A19" s="11"/>
      <c r="B19" s="17"/>
      <c r="C19" s="14"/>
      <c r="D19" s="13"/>
      <c r="E19" s="13"/>
      <c r="F19" s="16"/>
    </row>
    <row r="20" spans="1:6" x14ac:dyDescent="0.2">
      <c r="A20" s="11"/>
      <c r="B20" s="17"/>
      <c r="C20" s="14"/>
      <c r="D20" s="13"/>
      <c r="E20" s="13"/>
      <c r="F20" s="16"/>
    </row>
    <row r="21" spans="1:6" x14ac:dyDescent="0.2">
      <c r="A21" s="11"/>
      <c r="B21" s="17"/>
      <c r="C21" s="14"/>
      <c r="D21" s="13"/>
      <c r="E21" s="13"/>
      <c r="F21" s="16"/>
    </row>
    <row r="22" spans="1:6" x14ac:dyDescent="0.2">
      <c r="A22" s="11"/>
      <c r="B22" s="17"/>
      <c r="C22" s="14"/>
      <c r="D22" s="13"/>
      <c r="E22" s="13"/>
      <c r="F22" s="16"/>
    </row>
    <row r="23" spans="1:6" x14ac:dyDescent="0.2">
      <c r="A23" s="11"/>
      <c r="B23" s="17"/>
      <c r="C23" s="14"/>
      <c r="D23" s="13"/>
      <c r="E23" s="13"/>
      <c r="F23" s="16"/>
    </row>
    <row r="24" spans="1:6" x14ac:dyDescent="0.2">
      <c r="A24" s="11"/>
      <c r="B24" s="17"/>
      <c r="C24" s="14"/>
      <c r="D24" s="13"/>
      <c r="E24" s="13"/>
      <c r="F24" s="16"/>
    </row>
    <row r="25" spans="1:6" x14ac:dyDescent="0.2">
      <c r="A25" s="11"/>
      <c r="B25" s="17"/>
      <c r="C25" s="14"/>
      <c r="D25" s="13"/>
      <c r="E25" s="13"/>
      <c r="F25" s="16"/>
    </row>
    <row r="26" spans="1:6" x14ac:dyDescent="0.2">
      <c r="A26" s="11"/>
      <c r="B26" s="17"/>
      <c r="C26" s="14"/>
      <c r="D26" s="13"/>
      <c r="E26" s="13"/>
      <c r="F26" s="16"/>
    </row>
    <row r="27" spans="1:6" x14ac:dyDescent="0.2">
      <c r="A27" s="11"/>
      <c r="B27" s="17"/>
      <c r="C27" s="14"/>
      <c r="D27" s="13"/>
      <c r="E27" s="13"/>
      <c r="F27" s="16"/>
    </row>
    <row r="28" spans="1:6" x14ac:dyDescent="0.2">
      <c r="A28" s="11"/>
      <c r="B28" s="17"/>
      <c r="C28" s="14"/>
      <c r="D28" s="13"/>
      <c r="E28" s="13"/>
      <c r="F28" s="16"/>
    </row>
    <row r="29" spans="1:6" x14ac:dyDescent="0.2">
      <c r="A29" s="11"/>
      <c r="B29" s="17"/>
      <c r="C29" s="14"/>
      <c r="D29" s="13"/>
      <c r="E29" s="13"/>
      <c r="F29" s="16"/>
    </row>
    <row r="30" spans="1:6" x14ac:dyDescent="0.2">
      <c r="A30" s="11"/>
      <c r="B30" s="17"/>
      <c r="C30" s="14"/>
      <c r="D30" s="13"/>
      <c r="E30" s="13"/>
      <c r="F30" s="16"/>
    </row>
    <row r="31" spans="1:6" x14ac:dyDescent="0.2">
      <c r="A31" s="39"/>
      <c r="B31" s="77"/>
      <c r="C31" s="77"/>
      <c r="D31" s="81"/>
      <c r="E31" s="81" t="s">
        <v>5</v>
      </c>
      <c r="F31" s="44"/>
    </row>
    <row r="32" spans="1:6" x14ac:dyDescent="0.2">
      <c r="A32" s="18"/>
      <c r="B32" s="19"/>
      <c r="C32" s="20"/>
      <c r="D32" s="20"/>
      <c r="E32" s="20"/>
      <c r="F32" s="44">
        <f>SUM(F2:F31)</f>
        <v>0</v>
      </c>
    </row>
  </sheetData>
  <pageMargins left="0.7" right="0.7" top="0.75" bottom="0.75" header="0.3" footer="0.3"/>
  <pageSetup paperSize="9" scale="91" fitToHeight="0" orientation="portrait" horizontalDpi="4294967293" verticalDpi="1200" r:id="rId1"/>
  <headerFooter>
    <oddHeader>&amp;LRoshine Pier &amp; Slipway&amp;RPricing Document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8C02F-EA20-4AE1-A7D6-E10F656C8EC4}">
  <sheetPr>
    <pageSetUpPr fitToPage="1"/>
  </sheetPr>
  <dimension ref="A1:F32"/>
  <sheetViews>
    <sheetView view="pageLayout" zoomScaleNormal="85" workbookViewId="0">
      <selection activeCell="B14" sqref="B14"/>
    </sheetView>
  </sheetViews>
  <sheetFormatPr defaultColWidth="8.7109375" defaultRowHeight="12.75" x14ac:dyDescent="0.2"/>
  <cols>
    <col min="1" max="1" width="7.7109375" style="82" bestFit="1" customWidth="1"/>
    <col min="2" max="2" width="54.5703125" style="82" customWidth="1"/>
    <col min="3" max="3" width="6.5703125" style="82" customWidth="1"/>
    <col min="4" max="4" width="5.140625" style="82" bestFit="1" customWidth="1"/>
    <col min="5" max="5" width="10.85546875" style="82" customWidth="1"/>
    <col min="6" max="6" width="11.140625" style="82" customWidth="1"/>
    <col min="7" max="7" width="8.7109375" style="82"/>
    <col min="8" max="8" width="11" style="82" bestFit="1" customWidth="1"/>
    <col min="9" max="16384" width="8.7109375" style="82"/>
  </cols>
  <sheetData>
    <row r="1" spans="1:6" ht="25.5" x14ac:dyDescent="0.2">
      <c r="A1" s="1" t="s">
        <v>0</v>
      </c>
      <c r="B1" s="1" t="s">
        <v>1</v>
      </c>
      <c r="C1" s="2" t="s">
        <v>3</v>
      </c>
      <c r="D1" s="2" t="s">
        <v>2</v>
      </c>
      <c r="E1" s="2" t="s">
        <v>10</v>
      </c>
      <c r="F1" s="49" t="s">
        <v>12</v>
      </c>
    </row>
    <row r="2" spans="1:6" x14ac:dyDescent="0.2">
      <c r="A2" s="5"/>
      <c r="B2" s="5"/>
      <c r="C2" s="7"/>
      <c r="D2" s="7"/>
      <c r="E2" s="7"/>
      <c r="F2" s="9"/>
    </row>
    <row r="3" spans="1:6" x14ac:dyDescent="0.2">
      <c r="A3" s="5"/>
      <c r="B3" s="5" t="s">
        <v>78</v>
      </c>
      <c r="C3" s="7"/>
      <c r="D3" s="7"/>
      <c r="E3" s="7"/>
      <c r="F3" s="9"/>
    </row>
    <row r="4" spans="1:6" x14ac:dyDescent="0.2">
      <c r="A4" s="11"/>
      <c r="B4" s="22"/>
      <c r="C4" s="14"/>
      <c r="D4" s="13"/>
      <c r="E4" s="13"/>
      <c r="F4" s="16"/>
    </row>
    <row r="5" spans="1:6" x14ac:dyDescent="0.2">
      <c r="A5" s="11"/>
      <c r="B5" s="22" t="s">
        <v>41</v>
      </c>
      <c r="C5" s="14"/>
      <c r="D5" s="13"/>
      <c r="E5" s="13"/>
      <c r="F5" s="16"/>
    </row>
    <row r="6" spans="1:6" x14ac:dyDescent="0.2">
      <c r="A6" s="11"/>
      <c r="B6" s="17"/>
      <c r="C6" s="14"/>
      <c r="D6" s="13"/>
      <c r="E6" s="13"/>
      <c r="F6" s="16"/>
    </row>
    <row r="7" spans="1:6" ht="25.5" x14ac:dyDescent="0.2">
      <c r="A7" s="26"/>
      <c r="B7" s="87" t="s">
        <v>79</v>
      </c>
      <c r="C7" s="104">
        <v>30</v>
      </c>
      <c r="D7" s="105" t="s">
        <v>73</v>
      </c>
      <c r="E7" s="13"/>
      <c r="F7" s="16"/>
    </row>
    <row r="8" spans="1:6" x14ac:dyDescent="0.2">
      <c r="A8" s="11"/>
      <c r="B8" s="22"/>
      <c r="C8" s="104"/>
      <c r="D8" s="105"/>
      <c r="E8" s="13"/>
      <c r="F8" s="16"/>
    </row>
    <row r="9" spans="1:6" x14ac:dyDescent="0.2">
      <c r="A9" s="13"/>
      <c r="B9" s="87"/>
      <c r="C9" s="72"/>
      <c r="D9" s="97"/>
      <c r="F9" s="89"/>
    </row>
    <row r="10" spans="1:6" x14ac:dyDescent="0.2">
      <c r="A10" s="13"/>
      <c r="B10" s="16"/>
      <c r="D10" s="89"/>
      <c r="F10" s="89"/>
    </row>
    <row r="11" spans="1:6" x14ac:dyDescent="0.2">
      <c r="A11" s="13"/>
      <c r="B11" s="106"/>
      <c r="D11" s="89"/>
      <c r="F11" s="89"/>
    </row>
    <row r="12" spans="1:6" x14ac:dyDescent="0.2">
      <c r="A12" s="13"/>
      <c r="B12" s="16"/>
      <c r="D12" s="89"/>
      <c r="F12" s="89"/>
    </row>
    <row r="13" spans="1:6" x14ac:dyDescent="0.2">
      <c r="A13" s="11"/>
      <c r="B13" s="17"/>
      <c r="C13" s="14"/>
      <c r="D13" s="13"/>
      <c r="E13" s="13"/>
      <c r="F13" s="16"/>
    </row>
    <row r="14" spans="1:6" x14ac:dyDescent="0.2">
      <c r="A14" s="11"/>
      <c r="B14" s="17"/>
      <c r="C14" s="14"/>
      <c r="D14" s="13"/>
      <c r="E14" s="13"/>
      <c r="F14" s="16"/>
    </row>
    <row r="15" spans="1:6" x14ac:dyDescent="0.2">
      <c r="A15" s="11"/>
      <c r="B15" s="17"/>
      <c r="C15" s="14"/>
      <c r="D15" s="13"/>
      <c r="E15" s="13"/>
      <c r="F15" s="16"/>
    </row>
    <row r="16" spans="1:6" x14ac:dyDescent="0.2">
      <c r="A16" s="11"/>
      <c r="B16" s="17"/>
      <c r="C16" s="14"/>
      <c r="D16" s="13"/>
      <c r="E16" s="13"/>
      <c r="F16" s="16"/>
    </row>
    <row r="17" spans="1:6" x14ac:dyDescent="0.2">
      <c r="A17" s="11"/>
      <c r="B17" s="17"/>
      <c r="C17" s="14"/>
      <c r="D17" s="13"/>
      <c r="E17" s="13"/>
      <c r="F17" s="16"/>
    </row>
    <row r="18" spans="1:6" x14ac:dyDescent="0.2">
      <c r="A18" s="11"/>
      <c r="B18" s="17"/>
      <c r="C18" s="14"/>
      <c r="D18" s="13"/>
      <c r="E18" s="13"/>
      <c r="F18" s="16"/>
    </row>
    <row r="19" spans="1:6" x14ac:dyDescent="0.2">
      <c r="A19" s="11"/>
      <c r="B19" s="17"/>
      <c r="C19" s="14"/>
      <c r="D19" s="13"/>
      <c r="E19" s="13"/>
      <c r="F19" s="16"/>
    </row>
    <row r="20" spans="1:6" x14ac:dyDescent="0.2">
      <c r="A20" s="11"/>
      <c r="B20" s="17"/>
      <c r="C20" s="14"/>
      <c r="D20" s="13"/>
      <c r="E20" s="13"/>
      <c r="F20" s="16"/>
    </row>
    <row r="21" spans="1:6" x14ac:dyDescent="0.2">
      <c r="A21" s="11"/>
      <c r="B21" s="17"/>
      <c r="C21" s="14"/>
      <c r="D21" s="13"/>
      <c r="E21" s="13"/>
      <c r="F21" s="16"/>
    </row>
    <row r="22" spans="1:6" x14ac:dyDescent="0.2">
      <c r="A22" s="11"/>
      <c r="B22" s="17"/>
      <c r="C22" s="14"/>
      <c r="D22" s="13"/>
      <c r="E22" s="13"/>
      <c r="F22" s="16"/>
    </row>
    <row r="23" spans="1:6" x14ac:dyDescent="0.2">
      <c r="A23" s="11"/>
      <c r="B23" s="17"/>
      <c r="C23" s="14"/>
      <c r="D23" s="13"/>
      <c r="E23" s="13"/>
      <c r="F23" s="16"/>
    </row>
    <row r="24" spans="1:6" x14ac:dyDescent="0.2">
      <c r="A24" s="11"/>
      <c r="B24" s="17"/>
      <c r="C24" s="14"/>
      <c r="D24" s="13"/>
      <c r="E24" s="13"/>
      <c r="F24" s="16"/>
    </row>
    <row r="25" spans="1:6" x14ac:dyDescent="0.2">
      <c r="A25" s="11"/>
      <c r="B25" s="17"/>
      <c r="C25" s="14"/>
      <c r="D25" s="13"/>
      <c r="E25" s="13"/>
      <c r="F25" s="16"/>
    </row>
    <row r="26" spans="1:6" x14ac:dyDescent="0.2">
      <c r="A26" s="11"/>
      <c r="B26" s="17"/>
      <c r="C26" s="14"/>
      <c r="D26" s="13"/>
      <c r="E26" s="13"/>
      <c r="F26" s="16"/>
    </row>
    <row r="27" spans="1:6" x14ac:dyDescent="0.2">
      <c r="A27" s="11"/>
      <c r="B27" s="17"/>
      <c r="C27" s="14"/>
      <c r="D27" s="13"/>
      <c r="E27" s="13"/>
      <c r="F27" s="16"/>
    </row>
    <row r="28" spans="1:6" x14ac:dyDescent="0.2">
      <c r="A28" s="11"/>
      <c r="B28" s="17"/>
      <c r="C28" s="14"/>
      <c r="D28" s="13"/>
      <c r="E28" s="13"/>
      <c r="F28" s="16"/>
    </row>
    <row r="29" spans="1:6" x14ac:dyDescent="0.2">
      <c r="A29" s="11"/>
      <c r="B29" s="17"/>
      <c r="C29" s="14"/>
      <c r="D29" s="13"/>
      <c r="E29" s="13"/>
      <c r="F29" s="16"/>
    </row>
    <row r="30" spans="1:6" x14ac:dyDescent="0.2">
      <c r="A30" s="11"/>
      <c r="B30" s="17"/>
      <c r="C30" s="14"/>
      <c r="D30" s="13"/>
      <c r="E30" s="13"/>
      <c r="F30" s="16"/>
    </row>
    <row r="31" spans="1:6" x14ac:dyDescent="0.2">
      <c r="A31" s="39"/>
      <c r="B31" s="77"/>
      <c r="C31" s="77"/>
      <c r="D31" s="81"/>
      <c r="E31" s="81" t="s">
        <v>5</v>
      </c>
      <c r="F31" s="44"/>
    </row>
    <row r="32" spans="1:6" x14ac:dyDescent="0.2">
      <c r="A32" s="18"/>
      <c r="B32" s="19"/>
      <c r="C32" s="20"/>
      <c r="D32" s="20"/>
      <c r="E32" s="20"/>
      <c r="F32" s="44">
        <f>SUM(F2:F31)</f>
        <v>0</v>
      </c>
    </row>
  </sheetData>
  <pageMargins left="0.7" right="0.7" top="0.75" bottom="0.75" header="0.3" footer="0.3"/>
  <pageSetup paperSize="9" scale="91" fitToHeight="0" orientation="portrait" horizontalDpi="4294967293" verticalDpi="1200" r:id="rId1"/>
  <headerFooter>
    <oddHeader>&amp;LRoshine Pier &amp; Slipway&amp;RPricing Document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Section A General Items</vt:lpstr>
      <vt:lpstr>Section B Traffic Management</vt:lpstr>
      <vt:lpstr>Section C Earthworks</vt:lpstr>
      <vt:lpstr>Section D In Situ Concrete</vt:lpstr>
      <vt:lpstr>Section E Stone work</vt:lpstr>
      <vt:lpstr>Section F Install handrailing</vt:lpstr>
      <vt:lpstr>Section G Ducting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Doyle</dc:creator>
  <cp:lastModifiedBy>SEAMUS SHOVELIN</cp:lastModifiedBy>
  <cp:lastPrinted>2024-11-26T14:17:32Z</cp:lastPrinted>
  <dcterms:created xsi:type="dcterms:W3CDTF">2020-12-15T09:51:48Z</dcterms:created>
  <dcterms:modified xsi:type="dcterms:W3CDTF">2026-06-15T14:18:08Z</dcterms:modified>
</cp:coreProperties>
</file>