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Cosgrove_J\Desktop\"/>
    </mc:Choice>
  </mc:AlternateContent>
  <xr:revisionPtr revIDLastSave="0" documentId="8_{E7C2956E-6F8A-43B7-AB95-4E8632C43BB8}" xr6:coauthVersionLast="47" xr6:coauthVersionMax="47" xr10:uidLastSave="{00000000-0000-0000-0000-000000000000}"/>
  <bookViews>
    <workbookView xWindow="-110" yWindow="-110" windowWidth="19420" windowHeight="11500" tabRatio="872" xr2:uid="{00000000-000D-0000-FFFF-FFFF00000000}"/>
  </bookViews>
  <sheets>
    <sheet name="GENERAL GUIDANCE NOTE" sheetId="78" r:id="rId1"/>
    <sheet name="Reserve Characteristic" sheetId="7" r:id="rId2"/>
    <sheet name="PQ Capability" sheetId="84" r:id="rId3"/>
    <sheet name="System Services Site Info" sheetId="137" r:id="rId4"/>
    <sheet name="LOT1(IE) POR" sheetId="114" r:id="rId5"/>
    <sheet name="LOT2(IE) SOR" sheetId="86" r:id="rId6"/>
    <sheet name="LOT3(IE) TOR1" sheetId="87" r:id="rId7"/>
    <sheet name="LOT4(IE) TOR2" sheetId="88" r:id="rId8"/>
    <sheet name="LOT5(IE) RRD" sheetId="89" r:id="rId9"/>
    <sheet name="LOT6(IE) RRS" sheetId="90" r:id="rId10"/>
    <sheet name="LOT7(IE) SSRP" sheetId="91" r:id="rId11"/>
    <sheet name="LOT8(IE) SIR" sheetId="92" r:id="rId12"/>
    <sheet name="LOT9(IE) RM1" sheetId="93" r:id="rId13"/>
    <sheet name="LOT10(IE) RM3" sheetId="112" r:id="rId14"/>
    <sheet name="LOT11(IE) RM8" sheetId="113" r:id="rId15"/>
    <sheet name="LOT12(IE) FFR" sheetId="47" r:id="rId16"/>
    <sheet name="END" sheetId="60" r:id="rId17"/>
  </sheets>
  <externalReferences>
    <externalReference r:id="rId18"/>
  </externalReferences>
  <definedNames>
    <definedName name="YES_NA" localSheetId="0">'GENERAL GUIDANCE NOTE'!$M$4:$M$5</definedName>
    <definedName name="YES_NA" localSheetId="4">#REF!</definedName>
    <definedName name="YES_NA" localSheetId="13">#REF!</definedName>
    <definedName name="YES_NA" localSheetId="14">#REF!</definedName>
    <definedName name="YES_NA" localSheetId="5">#REF!</definedName>
    <definedName name="YES_NA" localSheetId="6">#REF!</definedName>
    <definedName name="YES_NA" localSheetId="7">#REF!</definedName>
    <definedName name="YES_NA" localSheetId="8">#REF!</definedName>
    <definedName name="YES_NA" localSheetId="9">#REF!</definedName>
    <definedName name="YES_NA" localSheetId="10">#REF!</definedName>
    <definedName name="YES_NA" localSheetId="11">#REF!</definedName>
    <definedName name="YES_NA" localSheetId="12">#REF!</definedName>
    <definedName name="YES_NA" localSheetId="2">#REF!</definedName>
    <definedName name="YES_NA" localSheetId="3">#REF!</definedName>
    <definedName name="YES_NA">#REF!</definedName>
    <definedName name="YES_NO" localSheetId="0">'GENERAL GUIDANCE NOTE'!$M$3:$M$4</definedName>
    <definedName name="YES_NO" localSheetId="4">#REF!</definedName>
    <definedName name="YES_NO" localSheetId="13">#REF!</definedName>
    <definedName name="YES_NO" localSheetId="14">#REF!</definedName>
    <definedName name="YES_NO" localSheetId="5">#REF!</definedName>
    <definedName name="YES_NO" localSheetId="6">#REF!</definedName>
    <definedName name="YES_NO" localSheetId="7">#REF!</definedName>
    <definedName name="YES_NO" localSheetId="8">#REF!</definedName>
    <definedName name="YES_NO" localSheetId="9">#REF!</definedName>
    <definedName name="YES_NO" localSheetId="10">#REF!</definedName>
    <definedName name="YES_NO" localSheetId="11">#REF!</definedName>
    <definedName name="YES_NO" localSheetId="12">#REF!</definedName>
    <definedName name="YES_NO" localSheetId="2">#REF!</definedName>
    <definedName name="YES_NO" localSheetId="3">#REF!</definedName>
    <definedName name="YES_NO">#REF!</definedName>
    <definedName name="YES_NO_NA" localSheetId="0">'GENERAL GUIDANCE NOTE'!$M$3:$M$5</definedName>
    <definedName name="YES_NO_NA" localSheetId="4">#REF!</definedName>
    <definedName name="YES_NO_NA" localSheetId="13">#REF!</definedName>
    <definedName name="YES_NO_NA" localSheetId="14">#REF!</definedName>
    <definedName name="YES_NO_NA" localSheetId="5">#REF!</definedName>
    <definedName name="YES_NO_NA" localSheetId="6">#REF!</definedName>
    <definedName name="YES_NO_NA" localSheetId="7">#REF!</definedName>
    <definedName name="YES_NO_NA" localSheetId="8">#REF!</definedName>
    <definedName name="YES_NO_NA" localSheetId="9">#REF!</definedName>
    <definedName name="YES_NO_NA" localSheetId="10">#REF!</definedName>
    <definedName name="YES_NO_NA" localSheetId="11">#REF!</definedName>
    <definedName name="YES_NO_NA" localSheetId="12">#REF!</definedName>
    <definedName name="YES_NO_NA" localSheetId="2">#REF!</definedName>
    <definedName name="YES_NO_NA" localSheetId="3">#REF!</definedName>
    <definedName name="YES_NO_NA">#REF!</definedName>
    <definedName name="Yes_Noted">[1]Sheet2!$A$17:$A$18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 i="92" l="1"/>
  <c r="A37" i="92" s="1"/>
  <c r="A38" i="92" s="1"/>
  <c r="A39" i="92" s="1"/>
  <c r="A40" i="92" s="1"/>
  <c r="A41" i="92" s="1"/>
  <c r="A42" i="92" s="1"/>
  <c r="T3" i="137" l="1"/>
  <c r="U3" i="137" s="1"/>
  <c r="V3" i="137" s="1"/>
  <c r="W3" i="137" s="1"/>
  <c r="X3" i="137" s="1"/>
  <c r="Y3" i="137" s="1"/>
  <c r="Z3" i="137" s="1"/>
  <c r="AA3" i="137" s="1"/>
  <c r="AB3" i="137" s="1"/>
  <c r="AC3" i="137" s="1"/>
  <c r="B135" i="84" l="1"/>
  <c r="B137" i="84" s="1"/>
  <c r="C134" i="84"/>
  <c r="C133" i="84"/>
  <c r="B132" i="84"/>
  <c r="C132" i="84" s="1"/>
  <c r="B81" i="84"/>
  <c r="C81" i="84" s="1"/>
  <c r="C80" i="84"/>
  <c r="C79" i="84"/>
  <c r="B47" i="84"/>
  <c r="C47" i="84" s="1"/>
  <c r="C46" i="84"/>
  <c r="B46" i="84"/>
  <c r="B48" i="84" s="1"/>
  <c r="C45" i="84"/>
  <c r="C44" i="84"/>
  <c r="B12" i="84"/>
  <c r="C12" i="84" s="1"/>
  <c r="C11" i="84"/>
  <c r="C10" i="84"/>
  <c r="B131" i="84" l="1"/>
  <c r="C131" i="84" s="1"/>
  <c r="C135" i="84"/>
  <c r="B136" i="84"/>
  <c r="C136" i="84" s="1"/>
  <c r="B138" i="84"/>
  <c r="C137" i="84"/>
  <c r="B49" i="84"/>
  <c r="C48" i="84"/>
  <c r="B14" i="84"/>
  <c r="B13" i="84"/>
  <c r="C13" i="84" s="1"/>
  <c r="B82" i="84"/>
  <c r="C82" i="84" s="1"/>
  <c r="B83" i="84"/>
  <c r="B130" i="84" l="1"/>
  <c r="C83" i="84"/>
  <c r="B84" i="84"/>
  <c r="C14" i="84"/>
  <c r="B15" i="84"/>
  <c r="C138" i="84"/>
  <c r="B139" i="84"/>
  <c r="C130" i="84"/>
  <c r="B129" i="84"/>
  <c r="C49" i="84"/>
  <c r="B50" i="84"/>
  <c r="C50" i="84" l="1"/>
  <c r="B51" i="84"/>
  <c r="B140" i="84"/>
  <c r="C139" i="84"/>
  <c r="C84" i="84"/>
  <c r="B85" i="84"/>
  <c r="C129" i="84"/>
  <c r="B128" i="84"/>
  <c r="B16" i="84"/>
  <c r="C15" i="84"/>
  <c r="C85" i="84" l="1"/>
  <c r="B86" i="84"/>
  <c r="C51" i="84"/>
  <c r="B52" i="84"/>
  <c r="C16" i="84"/>
  <c r="B17" i="84"/>
  <c r="B127" i="84"/>
  <c r="C128" i="84"/>
  <c r="C140" i="84"/>
  <c r="B141" i="84"/>
  <c r="C127" i="84" l="1"/>
  <c r="B126" i="84"/>
  <c r="B142" i="84"/>
  <c r="C141" i="84"/>
  <c r="B18" i="84"/>
  <c r="C17" i="84"/>
  <c r="B87" i="84"/>
  <c r="C86" i="84"/>
  <c r="B53" i="84"/>
  <c r="C52" i="84"/>
  <c r="C87" i="84" l="1"/>
  <c r="B88" i="84"/>
  <c r="C142" i="84"/>
  <c r="B143" i="84"/>
  <c r="B125" i="84"/>
  <c r="C126" i="84"/>
  <c r="C53" i="84"/>
  <c r="B54" i="84"/>
  <c r="C18" i="84"/>
  <c r="B19" i="84"/>
  <c r="B20" i="84" l="1"/>
  <c r="C19" i="84"/>
  <c r="B89" i="84"/>
  <c r="C88" i="84"/>
  <c r="C125" i="84"/>
  <c r="B124" i="84"/>
  <c r="B55" i="84"/>
  <c r="C54" i="84"/>
  <c r="B144" i="84"/>
  <c r="C143" i="84"/>
  <c r="C55" i="84" l="1"/>
  <c r="B56" i="84"/>
  <c r="C89" i="84"/>
  <c r="B90" i="84"/>
  <c r="C124" i="84"/>
  <c r="B123" i="84"/>
  <c r="C144" i="84"/>
  <c r="B145" i="84"/>
  <c r="C20" i="84"/>
  <c r="B21" i="84"/>
  <c r="B22" i="84" l="1"/>
  <c r="C21" i="84"/>
  <c r="C123" i="84"/>
  <c r="B122" i="84"/>
  <c r="B57" i="84"/>
  <c r="C56" i="84"/>
  <c r="B146" i="84"/>
  <c r="C145" i="84"/>
  <c r="C90" i="84"/>
  <c r="B91" i="84"/>
  <c r="C146" i="84" l="1"/>
  <c r="B147" i="84"/>
  <c r="C57" i="84"/>
  <c r="B58" i="84"/>
  <c r="B121" i="84"/>
  <c r="C122" i="84"/>
  <c r="C91" i="84"/>
  <c r="B92" i="84"/>
  <c r="C22" i="84"/>
  <c r="B23" i="84"/>
  <c r="C23" i="84" l="1"/>
  <c r="B24" i="84"/>
  <c r="C147" i="84"/>
  <c r="B148" i="84"/>
  <c r="C121" i="84"/>
  <c r="B120" i="84"/>
  <c r="B93" i="84"/>
  <c r="C92" i="84"/>
  <c r="B59" i="84"/>
  <c r="C58" i="84"/>
  <c r="C93" i="84" l="1"/>
  <c r="B94" i="84"/>
  <c r="C120" i="84"/>
  <c r="B119" i="84"/>
  <c r="C24" i="84"/>
  <c r="B25" i="84"/>
  <c r="C59" i="84"/>
  <c r="B60" i="84"/>
  <c r="C148" i="84"/>
  <c r="B149" i="84"/>
  <c r="B150" i="84" l="1"/>
  <c r="C149" i="84"/>
  <c r="B26" i="84"/>
  <c r="C25" i="84"/>
  <c r="B95" i="84"/>
  <c r="C94" i="84"/>
  <c r="B61" i="84"/>
  <c r="C60" i="84"/>
  <c r="C119" i="84"/>
  <c r="B118" i="84"/>
  <c r="C26" i="84" l="1"/>
  <c r="B27" i="84"/>
  <c r="B117" i="84"/>
  <c r="C118" i="84"/>
  <c r="C95" i="84"/>
  <c r="B96" i="84"/>
  <c r="C150" i="84"/>
  <c r="B151" i="84"/>
  <c r="C61" i="84"/>
  <c r="B62" i="84"/>
  <c r="B152" i="84" l="1"/>
  <c r="C151" i="84"/>
  <c r="C117" i="84"/>
  <c r="B116" i="84"/>
  <c r="B63" i="84"/>
  <c r="C62" i="84"/>
  <c r="C96" i="84"/>
  <c r="B97" i="84"/>
  <c r="B28" i="84"/>
  <c r="C27" i="84"/>
  <c r="C97" i="84" l="1"/>
  <c r="B98" i="84"/>
  <c r="B115" i="84"/>
  <c r="C116" i="84"/>
  <c r="C28" i="84"/>
  <c r="B29" i="84"/>
  <c r="C63" i="84"/>
  <c r="B64" i="84"/>
  <c r="C152" i="84"/>
  <c r="B153" i="84"/>
  <c r="B65" i="84" l="1"/>
  <c r="C65" i="84" s="1"/>
  <c r="C64" i="84"/>
  <c r="C115" i="84"/>
  <c r="B114" i="84"/>
  <c r="B154" i="84"/>
  <c r="C154" i="84" s="1"/>
  <c r="C153" i="84"/>
  <c r="B30" i="84"/>
  <c r="C29" i="84"/>
  <c r="B99" i="84"/>
  <c r="C98" i="84"/>
  <c r="C114" i="84" l="1"/>
  <c r="B113" i="84"/>
  <c r="C113" i="84" s="1"/>
  <c r="C30" i="84"/>
  <c r="B31" i="84"/>
  <c r="C31" i="84" s="1"/>
  <c r="C99" i="84"/>
  <c r="B100" i="84"/>
  <c r="C100" i="84" s="1"/>
</calcChain>
</file>

<file path=xl/sharedStrings.xml><?xml version="1.0" encoding="utf-8"?>
<sst xmlns="http://schemas.openxmlformats.org/spreadsheetml/2006/main" count="2161" uniqueCount="626">
  <si>
    <t>GENERAL INFORMATION</t>
  </si>
  <si>
    <t>LIST</t>
  </si>
  <si>
    <t>: The following information is to assist Tenderers in completing the questionnaire appropriately.</t>
  </si>
  <si>
    <t>NO</t>
  </si>
  <si>
    <t>: Tenderers must complete the relevant questionnaires for each lot being tendered for as outlined below.</t>
  </si>
  <si>
    <t>YES</t>
  </si>
  <si>
    <t>: Where additional information is required please input a cross reference number from the tender submission document.</t>
  </si>
  <si>
    <t>N/A</t>
  </si>
  <si>
    <t xml:space="preserve">: SECTION A in each lot must be completed by a Tenderer that wishes to contract for that lot. This is a PASS/FAIL questionnaire. It will be at EirGrid's sole discretion to request clarification on any technical information provided and subsequently decide whether the technical response is sufficient to achieve a Pass for that requirement. A Tenderer that fails on any one question will be disqualified.  </t>
  </si>
  <si>
    <t>Static</t>
  </si>
  <si>
    <t xml:space="preserve">: SECTION B (Applicable for Distribution Connected Providing Units only) in each lot must be completed by a Tenderer that wishes to contract for that lot. This is a PASS/FAIL questionnaire. It will be at EirGrid's sole discretion to request clarification on any technical information provided and subsequently decide whether the technical response is sufficient to achieve a Pass for that requirement.   A Tenderer who fails on any one question will be disqualified.  </t>
  </si>
  <si>
    <t xml:space="preserve">Dynamic </t>
  </si>
  <si>
    <t>: SECTION C in each lot is for information purposes. However, unless otherwise stated in Section A, it must be completed in its totality. The Section C questionnaire is to facilitate the contracting process, and must be completed by a Tenderer that wishes to contact for that lot.</t>
  </si>
  <si>
    <t>Both</t>
  </si>
  <si>
    <t xml:space="preserve">: Where relevant, a Tenderer should provide details of the Providing Unit as it is registered in the SEM e.g. in the case of a three-shaft CCGT that is registered in the SEM as two units, each unit is separately a Providing Unit and details should be supplied accordingly. </t>
  </si>
  <si>
    <t>Dispatch Instruction</t>
  </si>
  <si>
    <t xml:space="preserve">: Tenderers should complete all orange cells. If not applicable please indicate N/A. In some instances this is part of a drop down menu. </t>
  </si>
  <si>
    <t>Frequency Transient</t>
  </si>
  <si>
    <t>FOR COMPLETION BY ALL TENDERERS</t>
  </si>
  <si>
    <t>Service Provider (Company Name)</t>
  </si>
  <si>
    <t>Service Provider (Registered Company Address)</t>
  </si>
  <si>
    <t>Service Provider (Signatory Name and email Address)</t>
  </si>
  <si>
    <t>Service Provider (Project Manager Name and email Address)</t>
  </si>
  <si>
    <t>Service Provider (Engineer Name and email Address)</t>
  </si>
  <si>
    <t>Providing Unit  Name</t>
  </si>
  <si>
    <t>Eircode of Providing Unit</t>
  </si>
  <si>
    <t>ID in SEM (if not known any reference IDs used in testing)</t>
  </si>
  <si>
    <t>Is the unit DSO/DNO connected? (Yes/No)</t>
  </si>
  <si>
    <t>Can you confirm that all technologies installed are in good condition and will remain in place after commissioning.</t>
  </si>
  <si>
    <t xml:space="preserve">PLEASE COMPLETE THE FOLLOWING GUIDANCE TABLE AS APPROPRIATE: THIS IS TO ASSIST THE TENDERER TO COMPLETE A SUCCESSFUL TENDER AND TO ALLOW THE TSO TO ASSESS THE INFORMATION FOR COMPLIANCE </t>
  </si>
  <si>
    <t xml:space="preserve">IRELAND </t>
  </si>
  <si>
    <t>CONFIRMATION</t>
  </si>
  <si>
    <t>LOT1(IE)</t>
  </si>
  <si>
    <t>POR</t>
  </si>
  <si>
    <t>ARE YOU APPLYING FOR THIS LOT?</t>
  </si>
  <si>
    <t>HAVE YOU COMPLETED THE TECHNICAL QUESTIONNAIRE SHEET?</t>
  </si>
  <si>
    <t>HAVE YOU FILLED IN THE APPROPRIATE RESERVE CHARACTERISTIC INFORMATION (WHERE APPLICABLE)?</t>
  </si>
  <si>
    <t>LOT2(IE)</t>
  </si>
  <si>
    <t>SOR</t>
  </si>
  <si>
    <t>LOT3(IE)</t>
  </si>
  <si>
    <t>TOR1</t>
  </si>
  <si>
    <t>LOT4(IE)</t>
  </si>
  <si>
    <t>TOR2</t>
  </si>
  <si>
    <t>LOT5(IE)</t>
  </si>
  <si>
    <t>RRD</t>
  </si>
  <si>
    <t>LOT6(IE)</t>
  </si>
  <si>
    <t>RRS</t>
  </si>
  <si>
    <t>LOT7(IE)</t>
  </si>
  <si>
    <t>SSRP</t>
  </si>
  <si>
    <t>HAVE YOU FILLED IN THE  PQ CAPABILITY SHEET (WHERE APPLICABLE)?</t>
  </si>
  <si>
    <t>LOT8(IE)</t>
  </si>
  <si>
    <t>SIR</t>
  </si>
  <si>
    <t>LOT9(IE)</t>
  </si>
  <si>
    <t>RM1</t>
  </si>
  <si>
    <t>LOT10(IE)</t>
  </si>
  <si>
    <t>RM3</t>
  </si>
  <si>
    <t>LOT11(IE)</t>
  </si>
  <si>
    <t>RM8</t>
  </si>
  <si>
    <t>LOT12(IE)</t>
  </si>
  <si>
    <t>FFR</t>
  </si>
  <si>
    <t>INSTRUCTIONS FOR COMPLETING THIS SHEET.</t>
  </si>
  <si>
    <t>: If the Providing Unit can operate on only one fuel, please complete TABLE 1.</t>
  </si>
  <si>
    <t>: If the Providing Unit can operate on two fuels, please complete TABLE 1 and TABLE 2.</t>
  </si>
  <si>
    <t>: If the Providing Unit can operate on three fuels, please complete TABLE 1, TABLE 2 and TABLE 3.</t>
  </si>
  <si>
    <t>: If the Providing Unit is a CCGT and can operate in Open Cycle Mode, in addition please complete TABLE 4.</t>
  </si>
  <si>
    <t>: If the Providing Unit is a CCGT and can operate on two fuels in Open Cycle Mode, in addition please complete TABLE 5.</t>
  </si>
  <si>
    <t>: If the Providing Unit is a WFPS and can provide FFR through emulated inertia please complete TABLE 2.</t>
  </si>
  <si>
    <t>TABLE 1 - RESERVE CHARACTERISTIC PARAMETERS ON PRIMARY FUEL / FUEL 1</t>
  </si>
  <si>
    <t>DS3 System Services Reserve Characteristic parameters</t>
  </si>
  <si>
    <t>FOR INFORMATION: RESERVE FUEL GENERATION MODEL</t>
  </si>
  <si>
    <t>RR</t>
  </si>
  <si>
    <t>RMX</t>
  </si>
  <si>
    <t>GMN</t>
  </si>
  <si>
    <t>R0</t>
  </si>
  <si>
    <t>R1</t>
  </si>
  <si>
    <t>R2</t>
  </si>
  <si>
    <t>DELTA1</t>
  </si>
  <si>
    <t>DELTA2</t>
  </si>
  <si>
    <t>DELTA3</t>
  </si>
  <si>
    <t>BETA</t>
  </si>
  <si>
    <t>PRIMARY FUEL / FUEL 1</t>
  </si>
  <si>
    <t>TABLE 2 - RESERVE CHARACTERISTIC PARAMETERS ON SECONDARY FUEL / FUEL 2</t>
  </si>
  <si>
    <t>SECONDARY FUEL / FUEL 2</t>
  </si>
  <si>
    <t>TABLE 3 - RESERVE CHARACTERISTIC PARAMETERS ON TERTIARY FUEL / FUEL 3</t>
  </si>
  <si>
    <t>TERTIARY FUEL / FUEL 3</t>
  </si>
  <si>
    <t xml:space="preserve">TABLE 4 - RESERVE CHARACTERISTIC PARAMETERS FOR CCGT IN OPEN CYCLE MODE ON PRIMARY FUEL / FUEL 1 </t>
  </si>
  <si>
    <t>TABLE 5 - RESERVE CHARACTERISTIC PARAMETERS FOR CCGT IN OPEN CYCLE MODE ON SECONDARY FUEL / FUEL 2</t>
  </si>
  <si>
    <t>: If the Providing Unit is a Generation Unit, but is not a dual-shaft or three-shaft which is part of a CCGT installation, please complete TABLE1</t>
  </si>
  <si>
    <t>: If the Providing Unit is a dual-shaft or three-shaft which is part of a CCGT installation, please complete TABLE2, TABLE3</t>
  </si>
  <si>
    <t>: If the Providing Unit is non-synchronous and has a negative Active Power range, please complete TABLE4</t>
  </si>
  <si>
    <t>Generation Unit, but is not a dual-shaft or three-shaft which is part of a CCGT installation</t>
  </si>
  <si>
    <t>TABLE 1 - PQ Capability</t>
  </si>
  <si>
    <t>Registered Capacity</t>
  </si>
  <si>
    <t>% RCAP</t>
  </si>
  <si>
    <t>P</t>
  </si>
  <si>
    <t>Q Lead</t>
  </si>
  <si>
    <t>Q Lag</t>
  </si>
  <si>
    <t>Dual-shaft or three-shaft Providing Unit which is part of a CCGT installation</t>
  </si>
  <si>
    <t>TABLE 2 - PQ Capability (GAS TURBINE)</t>
  </si>
  <si>
    <t>Registered Capacity
(GAS TURBINE)</t>
  </si>
  <si>
    <t>TABLE 3 - PQ Capability (STEAM TURBINE)</t>
  </si>
  <si>
    <t>Registered Capacity
(STEAM TURBINE)</t>
  </si>
  <si>
    <t>Non-synchronous Providing Unit with negative Active Power range</t>
  </si>
  <si>
    <t>TABLE 4 - PQ Capability
(Non-Synchronous with negative Active Power range)</t>
  </si>
  <si>
    <t>Question</t>
  </si>
  <si>
    <t>Individual (Demand) Site Name/Number</t>
  </si>
  <si>
    <t>Insert Site Here</t>
  </si>
  <si>
    <t>If this Application incudes more than 25 sites please copy columns across and fill out as necessary</t>
  </si>
  <si>
    <t>Yes</t>
  </si>
  <si>
    <t xml:space="preserve">This spreadsheet should be filled out in order to satisfy the information requirements of Question 1.1 (for existing contracted entities) or 1.8, 1.9 or 1.10 (for aspiring entrants) of the technical questionnaire where applicable. Please ensure that IDS numbering is kept consistent throughout the spreadsheet. (The format of this spreadsheet is analogous to the DSU application form.) </t>
  </si>
  <si>
    <t>No</t>
  </si>
  <si>
    <t xml:space="preserve">Site No. </t>
  </si>
  <si>
    <t>Tenderer should align the Site no. with site numbers listed in the DSU Application form / AGU Application form / DSU Ops Cert / GASOA Schedule</t>
  </si>
  <si>
    <t>Not Assessed</t>
  </si>
  <si>
    <t>Please Select from Drop Down List</t>
  </si>
  <si>
    <t>Is this site providing DS3 System Services?</t>
  </si>
  <si>
    <t>Yes / No</t>
  </si>
  <si>
    <t>Please select one</t>
  </si>
  <si>
    <t xml:space="preserve">Name of Individual Demand Site </t>
  </si>
  <si>
    <t>&lt;Insert Here&gt;</t>
  </si>
  <si>
    <t>Eircode of the Individual Demand Site</t>
  </si>
  <si>
    <t>MPRN</t>
  </si>
  <si>
    <t>Irish Grid Co-ordinates of the Connection Point</t>
  </si>
  <si>
    <t>Maximum Export Capacity</t>
  </si>
  <si>
    <t>(MW)</t>
  </si>
  <si>
    <t>Maximum Import Capacity</t>
  </si>
  <si>
    <t>Performance Measurement Device Standards for Fast Acting Services  installed in agreement with TSO.</t>
  </si>
  <si>
    <t>The Trigger Point that the IDS is expected to start responding at (F Trigger On).</t>
  </si>
  <si>
    <t>(Hz)</t>
  </si>
  <si>
    <t>The frequency range over which the IDS will go from minimum to maximum declared response (F Trigger Range).</t>
  </si>
  <si>
    <t>(Min Hz - Max Hz)</t>
  </si>
  <si>
    <t>The frequency at which the IDS will begin to cease responding at (F Trigger Off).</t>
  </si>
  <si>
    <t>Time delay to the F Trigger Off characteristic that the IDS will continue to respond for thereafter (T loiter).</t>
  </si>
  <si>
    <t>(sec)</t>
  </si>
  <si>
    <t>Minimum time duration following a response before the IDS will become available to respond again (T Min Interval).</t>
  </si>
  <si>
    <t xml:space="preserve">Is there any restrictions at all (Instruction set, congestions. Etc) on the IDS? </t>
  </si>
  <si>
    <t>FFR Capacity</t>
  </si>
  <si>
    <t>POR Capacity</t>
  </si>
  <si>
    <t>SOR Capacity</t>
  </si>
  <si>
    <t>TOR1 Capacity</t>
  </si>
  <si>
    <t>TOR2 Capacity</t>
  </si>
  <si>
    <t>RRD Capacity</t>
  </si>
  <si>
    <t>RRS Capacity</t>
  </si>
  <si>
    <t>RM1 Capacity</t>
  </si>
  <si>
    <t>RM3 Capacity</t>
  </si>
  <si>
    <t>RM8 Capacity</t>
  </si>
  <si>
    <t>Aggregator Contract Start Date</t>
  </si>
  <si>
    <t>(DD/MM/YYYY)</t>
  </si>
  <si>
    <t>Aggregator Contract End Date</t>
  </si>
  <si>
    <t xml:space="preserve">PLEASE COMPLETE ALL ORANGE FIELDS. IF NOT APPLICABLE, PLEASE TYPE IN "N/A" MANUALLY WHERE REQUIRED. </t>
  </si>
  <si>
    <t xml:space="preserve">PLEASE PROVIDE CROSS REFERENCE TO SUBMISSION WHERE ADDITIONAL INFORMATION IS REQUIRED. </t>
  </si>
  <si>
    <t xml:space="preserve">PLEASE SCROLL DOWN FOR SECTIONS B &amp; C. </t>
  </si>
  <si>
    <t>PRIMARY OPERATING RESERVE (POR) SECTION A - PASS/FAIL TECHNICAL QUESTIONNAIRE (COMPLETE EITHER SECTION A.1 OR SECTION A.2 AS APPLICABLE)</t>
  </si>
  <si>
    <t xml:space="preserve">Q No. </t>
  </si>
  <si>
    <t xml:space="preserve"> Description</t>
  </si>
  <si>
    <t>Response</t>
  </si>
  <si>
    <t>Parameter</t>
  </si>
  <si>
    <t>Minimum Evidence Required to demonstrate compliance</t>
  </si>
  <si>
    <t>Please provide document name, location and cross reference number in submission for explanation where required (e.g. pg.4 POR Testing Report)</t>
  </si>
  <si>
    <t xml:space="preserve">SECTION A.1 - EXISTING CONTRACTED ENTITIES ONLY </t>
  </si>
  <si>
    <r>
      <t xml:space="preserve">Has the Providing Unit an existing DS3 System Services Agreement for Regulated Arrangements for POR for a non-zero value and is applying  to change the Reserve Characteristic for POR relative to the values specified in its DS3 System Services Agreement or to change from Static to Dynamic service provision or vice versa?
</t>
    </r>
    <r>
      <rPr>
        <b/>
        <sz val="11"/>
        <rFont val="Calibri"/>
        <family val="2"/>
        <scheme val="minor"/>
      </rPr>
      <t xml:space="preserve">Note: DSU application form is available here:
https://www.eirgridgroup.com/customer-and-industry/general-customer-information/grid-code-compliance-test/compliance-testing/dsu/
</t>
    </r>
  </si>
  <si>
    <t>1.2A</t>
  </si>
  <si>
    <t>Has the Providing Unit a TSO-approved System Services Test Report demonstrating the Providing Unit's capability to provide the POR service according to the applied for changes (i.e. changed Reserve Characteristic and/or Static/Dynamic classification)? (This question is only pass / fail in combination with 1.2B &amp; 1.2C.)
Note: Test Reports must be in the correct System Services Test Report template. System Services Test Report templates are available here: http://www.eirgridgroup.com/customer-and-industry/general-customer-information/grid-code-compliance-test/compliance-testing/system-services-testing/index.xml</t>
  </si>
  <si>
    <t xml:space="preserve">Tenderer must respond either YES or NO. 
If Tenderer responds YES, Tenderer must provide the TSO-approved System Services Test Report demonstrating the Providing Unit's capability. 
If Tenderer responds NO, Tenderer must respond to questions 1.2B - 1.2C and provide the associated evidence. </t>
  </si>
  <si>
    <t>1.2B</t>
  </si>
  <si>
    <t>1.2C</t>
  </si>
  <si>
    <t>Tenderer must respond YES.</t>
  </si>
  <si>
    <t>1.3A</t>
  </si>
  <si>
    <t>Does the Providing Unit comply with the signalling requirements for the provision of the POR service, as applicable to the Providing Unit's technology?
Note 1: There are specific signalling requirements for the provision of the POR service from Aggregated Generator Units, Demand Side Units, Energy Storage Providing Units (including batteries), and Wind Farms providing the service through emulated inertia.
Note 2: Signals lists that specify the signalling requirements for the provision of the POR service, applicable to the Providing Unit's technology, are available here: http://www.eirgridgroup.com/customer-and-industry/general-customer-information/grid-code-compliance-test/compliance-testing/system-services-testing/index.xml
In addition, signalling requirements for the provision of the POR service are set out in the DS3 System Services New Signals Requirements for the Regulated Arrangements Version 2.0 document that is included in the tender pack (or available here: http://www.eirgridgroup.com/site-files/library/EirGrid/DS3-System-Services-Volume-Uncapped-New-Signals-Requirements-v2.0.pdf).</t>
  </si>
  <si>
    <t xml:space="preserve">Tenderer must respond either YES or NO. 
If Tenderer responds NO, Tenderer must respond to question 1.3B.
</t>
  </si>
  <si>
    <t>1.3B</t>
  </si>
  <si>
    <t xml:space="preserve">Have the relevant questions in Section C been answered? </t>
  </si>
  <si>
    <t xml:space="preserve">Tenderer must respond YES and fully complete all relevant questions in Section C. </t>
  </si>
  <si>
    <t xml:space="preserve">SECTION A.2 - ASPIRING ENTRANTS ONLY </t>
  </si>
  <si>
    <t>Is the Providing Unit's technology designated as "Proven" for the POR service on the DS3 System Services  Proven Technologies List?</t>
  </si>
  <si>
    <t xml:space="preserve">Tenderer must respond YES or NO.
If Tenderer responds YES, Tenderer must provide information (1000 words maximum) on the Providing Unit's technology as evidence.  
If Tenderer responds NO, Tenderer must provide evidence (1000 words maximum) that the Providing Unit's technology can provide the service. </t>
  </si>
  <si>
    <t>1.6A</t>
  </si>
  <si>
    <t>Is the Providing Unit a Demand Side Unit DSU? 
Note: Individual Demand Sites must be part of a DSU in order to qualify to provide this service.</t>
  </si>
  <si>
    <t>Tenderer must respond YES or NO.
If Tenderer responds YES, Tenderer must answer question 1.6B.
If Tenderer responds NO, Tenderer does not need to answer question 1.6B but must complete remaining questions in this section.</t>
  </si>
  <si>
    <t>1.6B</t>
  </si>
  <si>
    <t xml:space="preserve">Tenderer must respond YES. </t>
  </si>
  <si>
    <t>Can the Providing Unit provide a Dynamic Response or a Static Response? Please detail in the Parameter cell if Dynamic Response or Static Response or both. (Explanatory note on Static/Dynamic given below for clarity).</t>
  </si>
  <si>
    <t>Tenderer must respond YES and provide parameter, either 'Static', 'Dynamic' or 'Both'  for the Providing Unit.</t>
  </si>
  <si>
    <t>Is the Reserve Trigger Capability greater than or equal to 49.3Hz?</t>
  </si>
  <si>
    <t>Tenderer must respond YES</t>
  </si>
  <si>
    <t xml:space="preserve">Can the Providing Unit provide a minimum of 1MW of POR? </t>
  </si>
  <si>
    <t>1.12A</t>
  </si>
  <si>
    <t>Has the Providing Unit a TSO-approved System Services Test Report demonstrating the Providing Unit's capability to provide the POR service according to the applied for changes (i.e. changed Reserve Characteristic and/or Static/Dynamic classification)? (This question is only pass / fail in combination with 1.12B &amp; 1.22C.)
Note: Test Reports must be in the correct System Services Test Report template. System Services Test Report templates are available here: http://www.eirgridgroup.com/customer-and-industry/general-customer-information/grid-code-compliance-test/compliance-testing/system-services-testing/index.xml</t>
  </si>
  <si>
    <t xml:space="preserve">Tenderer must respond either YES or NO. 
If Tenderer responds YES, Tenderer must provide the TSO-approved System Services Test Report demonstrating the Providing Unit's capability. 
If Tenderer responds NO, Tenderer must respond to questions 1.12B - 1.12C and provide the associated evidence. </t>
  </si>
  <si>
    <t>1.12B</t>
  </si>
  <si>
    <t>1.12C</t>
  </si>
  <si>
    <t>1.13A</t>
  </si>
  <si>
    <t xml:space="preserve">Tenderer must respond either YES or NO. 
If Tenderer responds YES, Tenderer must provide a site-specific Wiring Certificate confirming compliance with the signalling requirements for the POR service.
If Tenderer responds NO, Tenderer must respond to question 1.13B.
</t>
  </si>
  <si>
    <t>1.13B</t>
  </si>
  <si>
    <t>PRIMARY OPERATING RESERVE (POR) SECTION B - PASS/FAIL TECHNICAL QUESTIONNAIRE FOR DISTRIBUTION CONNECTED PROVIDING UNITS ONLY</t>
  </si>
  <si>
    <t xml:space="preserve">PRIMARY OPERATING RESERVE (POR) SECTION C - TECHNICAL (FOR INFORMATION PURPOSES ONLY) QUESTIONNAIRE </t>
  </si>
  <si>
    <t>Parameter (All orange fields must be completed, if not applicable please indicate N/A.</t>
  </si>
  <si>
    <t>Notes</t>
  </si>
  <si>
    <t xml:space="preserve">Operating Reserve Questions Relating to POR (DYNAMIC RESPONSE) </t>
  </si>
  <si>
    <t>If the Providing Unit can provide a Dynamic Response please confirm and complete questions 2.1 - 2.10.</t>
  </si>
  <si>
    <t>What is the Reserve Trigger Capability of the Providing Unit? (Definition of Reserve Trigger Capability given below).</t>
  </si>
  <si>
    <t>The Reserve Trigger must be the same across FFR, POR, SOR and TOR1 if contracted for the provision of any or all of these services.</t>
  </si>
  <si>
    <t>Is the Reserve Trigger adjustable? (Definition of Reserve Trigger given below).</t>
  </si>
  <si>
    <t>If the Reserve Trigger is adjustable what is the adjustable range? Please note that the lower limit of the range cannot be lower than 49.3 Hz and the upper limit of the range cannot be above 49.985 Hz.</t>
  </si>
  <si>
    <t>Is the Governor Droop adjustable?</t>
  </si>
  <si>
    <t>What is the Governor Droop adjustable range?</t>
  </si>
  <si>
    <t>What is the Governor Droop currently set at whether fixed or adjustable?</t>
  </si>
  <si>
    <t xml:space="preserve">At what capacity is the droop referenced?
NOTE: Droop is normally referenced against Registered Capacity. </t>
  </si>
  <si>
    <t>If the Providing Unit is a part or whole of a CCGT Installation and can operate in Open Cycle Mode, what is the Governor Droop adjustable range when operating in Open Cycle Mode?</t>
  </si>
  <si>
    <t>If the Providing Unit is a part or whole of a CCGT Installation and can operate in Open Cycle Mode, what is the Governor Droop currently set at whether fixed or adjustable when operating in Open Cycle Mode?</t>
  </si>
  <si>
    <t>If the Providing Unit is a part or whole of a CCGT Installation and can operate in Open Cycle Mode, at what capacity is the droop referenced if not referenced against Registered Capacity when operating in Open Cycle Mode?</t>
  </si>
  <si>
    <t>Operating Reserve Questions Relating to POR (STATIC RESPONSE)</t>
  </si>
  <si>
    <t>If the Providing Unit can provide a Static Response please confirm and complete questions 3.1-3.7.</t>
  </si>
  <si>
    <t>If the Reserve Trigger is adjustable what is the adjustable range? Please note that the lower limit of the range cannot be lower than 49.3 Hz and the upper limit of the range cannot be above 49.985 Hz.(Definition of Reserve Trigger given below).</t>
  </si>
  <si>
    <t>What is the Reserve Trigger currently set at (where applicable)?</t>
  </si>
  <si>
    <t xml:space="preserve">Is the Reserve Trigger adjustable? </t>
  </si>
  <si>
    <t>What is maximum number of Reserve Step Triggers? (Definition of Reserve Step Triggers given below).</t>
  </si>
  <si>
    <t>Is each Reserve Step Size adjustable? (Definition of Reserve Step Size  given below).</t>
  </si>
  <si>
    <r>
      <t xml:space="preserve">If the answer to question 3.6 is </t>
    </r>
    <r>
      <rPr>
        <b/>
        <sz val="11"/>
        <rFont val="Calibri"/>
        <family val="2"/>
        <scheme val="minor"/>
      </rPr>
      <t>YES</t>
    </r>
    <r>
      <rPr>
        <sz val="11"/>
        <rFont val="Calibri"/>
        <family val="2"/>
        <scheme val="minor"/>
      </rPr>
      <t>, please specify the Reserve Step Sizes which are adjustable and provide the associated adjustable range in MW.</t>
    </r>
  </si>
  <si>
    <t>General Primary Operating Reserve (POR) Technical Questions</t>
  </si>
  <si>
    <t>What is the maximum volume of POR that the Service Provider is seeking to contract for the Providing Unit under the Regulated Arrangements?</t>
  </si>
  <si>
    <t xml:space="preserve">Please provide POR Reserve Characteristics. </t>
  </si>
  <si>
    <t>Please complete "Reserve Characteristic" sheet</t>
  </si>
  <si>
    <t>Explanatory Definitions:</t>
  </si>
  <si>
    <r>
      <rPr>
        <b/>
        <sz val="10"/>
        <rFont val="Arial"/>
        <family val="2"/>
      </rPr>
      <t>DS3 System Services</t>
    </r>
    <r>
      <rPr>
        <sz val="10"/>
        <rFont val="Arial"/>
        <family val="2"/>
      </rPr>
      <t xml:space="preserve"> </t>
    </r>
    <r>
      <rPr>
        <b/>
        <sz val="10"/>
        <rFont val="Arial"/>
        <family val="2"/>
      </rPr>
      <t>Proven Technologies List:</t>
    </r>
    <r>
      <rPr>
        <sz val="10"/>
        <rFont val="Arial"/>
        <family val="2"/>
      </rPr>
      <t xml:space="preserve"> This document is included in the Tender pack. </t>
    </r>
  </si>
  <si>
    <r>
      <rPr>
        <b/>
        <sz val="10"/>
        <rFont val="Arial"/>
        <family val="2"/>
      </rPr>
      <t>Dynamic and Static Response</t>
    </r>
    <r>
      <rPr>
        <sz val="10"/>
        <rFont val="Arial"/>
        <family val="2"/>
      </rPr>
      <t xml:space="preserve"> are defined in the DS3 System Services Agreement:</t>
    </r>
    <r>
      <rPr>
        <b/>
        <sz val="10"/>
        <rFont val="Arial"/>
        <family val="2"/>
      </rPr>
      <t xml:space="preserve"> An additional explanatory note is available here: </t>
    </r>
    <r>
      <rPr>
        <sz val="10"/>
        <rFont val="Arial"/>
        <family val="2"/>
      </rPr>
      <t>http://www.eirgridgroup.com/site-files/library/EirGrid/Clarification-Note-on-Dynamic-vs.-Static-Response.pdf</t>
    </r>
  </si>
  <si>
    <r>
      <rPr>
        <b/>
        <sz val="10"/>
        <rFont val="Arial"/>
        <family val="2"/>
      </rPr>
      <t xml:space="preserve">“Reserve Trigger Capability” </t>
    </r>
    <r>
      <rPr>
        <sz val="10"/>
        <rFont val="Arial"/>
        <family val="2"/>
      </rPr>
      <t xml:space="preserve">is defined in the DS3 System Services Agreement and means: </t>
    </r>
    <r>
      <rPr>
        <b/>
        <sz val="10"/>
        <rFont val="Arial"/>
        <family val="2"/>
      </rPr>
      <t>in the event that the Providing Unit provides POR, SOR, TOR1 and/or FFR, the Frequency below which the Providing Unit is capable of providing POR, SOR, TOR1 and/or FRR as appropriate;</t>
    </r>
  </si>
  <si>
    <r>
      <rPr>
        <b/>
        <sz val="10"/>
        <rFont val="Arial"/>
        <family val="2"/>
      </rPr>
      <t>“Reserve Trigger”</t>
    </r>
    <r>
      <rPr>
        <sz val="10"/>
        <rFont val="Arial"/>
        <family val="2"/>
      </rPr>
      <t xml:space="preserve"> is defined in the DS3 System Services Agreement and means: </t>
    </r>
    <r>
      <rPr>
        <b/>
        <sz val="10"/>
        <rFont val="Arial"/>
        <family val="2"/>
      </rPr>
      <t xml:space="preserve">in the event that the Providing Unit provides POR,SOR,TOR1 and/or FFR, the Frequency below which the Providing Unit shall provide POR,SOR,TOR1 and/or FRR as appropriate and is set by the Company; </t>
    </r>
  </si>
  <si>
    <r>
      <t>“Reserve Step Triggers”</t>
    </r>
    <r>
      <rPr>
        <sz val="10"/>
        <rFont val="Arial"/>
        <family val="2"/>
      </rPr>
      <t xml:space="preserve"> is defined in the DS3 System Services Agreement and means: </t>
    </r>
    <r>
      <rPr>
        <b/>
        <sz val="10"/>
        <rFont val="Arial"/>
        <family val="2"/>
      </rPr>
      <t>in the event that the Providing Unit provides, POR,SOR,TOR1 and/or FFR in discrete steps, the Frequency below which the Providing Unit shall provide the corresponding Reserve Step Size and is set by the Company;</t>
    </r>
  </si>
  <si>
    <r>
      <t xml:space="preserve">“Reserve Step Sizes” </t>
    </r>
    <r>
      <rPr>
        <sz val="10"/>
        <rFont val="Arial"/>
        <family val="2"/>
      </rPr>
      <t>is defined in the DS3 System Services Agreement and means:</t>
    </r>
    <r>
      <rPr>
        <b/>
        <sz val="10"/>
        <rFont val="Arial"/>
        <family val="2"/>
      </rPr>
      <t xml:space="preserve"> in the event that the Providing Unit provides POR,SOR,TOR1 and/or FFR in discrete increases in MW Output or MW Reduction, the size of each discrete change in MW Output or MW Reduction and is set by the Company;</t>
    </r>
  </si>
  <si>
    <t>SECONDARY OPERATING RESERVE (SOR) SECTION A - PASS/FAIL TECHNICAL QUESTIONNAIRE (COMPLETE EITHER SECTION A.1 OR SECTION A.2 AS APPLICABLE)</t>
  </si>
  <si>
    <t>Please provide document name, location and cross reference number in submission for explanation where required (e.g. pg.4 SOR Testing Report)</t>
  </si>
  <si>
    <t>Has the Providing Unit an existing DS3 System Services Agreement for Regulated Arrangements for SOR for a non-zero value and is applying  to change the Reserve Characteristic for SOR relative to the values specified in its DS3 System Services Agreement or to change from Static to Dynamic service provision or vice versa?? 
Note: DSU application form is available here:
https://www.eirgridgroup.com/customer-and-industry/general-customer-information/grid-code-compliance-test/compliance-testing/dsu/</t>
  </si>
  <si>
    <t>Has the Providing Unit a TSO-approved System Services Test Report demonstrating the Providing Unit's capability to provide the SOR service according to the applied for changes (i.e. changed Reserve Characteristic and/or Static/Dynamic classification)? (This question is only pass / fail in combination with 1.2B &amp; 1.2C.)
Note: Test Reports must be in the correct System Services Test Report template. System Services Test Report templates are available here: http://www.eirgridgroup.com/customer-and-industry/general-customer-information/grid-code-compliance-test/compliance-testing/system-services-testing/index.xml</t>
  </si>
  <si>
    <t>Does the Providing Unit comply with the signalling requirements for the provision of the SOR service, as applicable to the Providing Unit's technology?
Note 1: There are specific signalling requirements for the provision of the SOR service from Aggregated Generator Units, Demand Side Units and Energy Storage Providing Units (including batteries).
Note 2: Signals lists that specify the signalling requirements for the provision of the SOR service, applicable to the Providing Unit's technology, are available here: http://www.eirgridgroup.com/customer-and-industry/general-customer-information/grid-code-compliance-test/compliance-testing/system-services-testing/index.xml
In addition, signalling requirements for the provision of the SOR service are set out in the DS3 System Services New Signals Requirements for the Regulated Arrangements Version 2.0 document that is included in the tender pack (or available here: http://www.eirgridgroup.com/site-files/library/EirGrid/DS3-System-Services-Volume-Uncapped-New-Signals-Requirements-v2.0.pdf).</t>
  </si>
  <si>
    <t xml:space="preserve">Tenderer must respond either YES or NO. 
If Tenderer responds YES, Tenderer must provide a site-specific Wiring Certificate confirming compliance with the signalling requirements for the SOR service.
If Tenderer responds NO, Tenderer must respond to question 1.3B.
</t>
  </si>
  <si>
    <t>Is the Providing Unit's technology designated as "Proven" for the SOR service on the DS3 System Services  Proven Technologies List?</t>
  </si>
  <si>
    <t xml:space="preserve">Can the Providing Unit provide a minimum of 1MW of SOR? </t>
  </si>
  <si>
    <t>Has the Providing Unit a TSO-approved System Services Test Report demonstrating the Providing Unit's capability to provide the SOR service according to the applied for changes (i.e. changed Reserve Characteristic and/or Static/Dynamic classification)? (This question is only pass / fail in combination with 1.12B &amp; 1.22C.)
Note: Test Reports must be in the correct System Services Test Report template. System Services Test Report templates are available here: http://www.eirgridgroup.com/customer-and-industry/general-customer-information/grid-code-compliance-test/compliance-testing/system-services-testing/index.xml</t>
  </si>
  <si>
    <t xml:space="preserve">Tenderer must respond either YES or NO. 
If Tenderer responds YES, Tenderer must provide a site-specific Wiring Certificate confirming compliance with the signalling requirements for the SOR service.
If Tenderer responds NO, Tenderer must respond to question 1.13B.
</t>
  </si>
  <si>
    <t>SECONDARY OPERATING RESERVE (SOR) SECTION B - PASS/FAIL TECHNICAL QUESTIONNAIRE FOR DISTRIBUTION CONNECTED PROVIDING UNITS ONLY</t>
  </si>
  <si>
    <t xml:space="preserve">SECONDARY OPERATING RESERVE (SOR) SECTION C - TECHNICAL (FOR INFORMATION PURPOSES ONLY) QUESTIONNAIRE </t>
  </si>
  <si>
    <t xml:space="preserve">Operating Reserve Questions Relating to SOR (DYNAMIC RESPONSE) </t>
  </si>
  <si>
    <t>Operating Reserve Questions Relating to SOR (STATIC RESPONSE)</t>
  </si>
  <si>
    <t xml:space="preserve">Please provide SOR Reserve Characteristics. </t>
  </si>
  <si>
    <t>TERTIARY 1 OPERATING RESERVE (TOR1) SECTION A - PASS/FAIL TECHNICAL QUESTIONNAIRE (COMPLETE EITHER SECTION A.1 OR SECTION A.2 AS APPLICABLE)</t>
  </si>
  <si>
    <t>Please provide document name, location and cross reference number in submission for explanation where required (e.g. pg.4 TOR1 Testing Report)</t>
  </si>
  <si>
    <r>
      <t>Has the Providing Unit an existing DS3 System Services</t>
    </r>
    <r>
      <rPr>
        <sz val="11"/>
        <color rgb="FFFF0000"/>
        <rFont val="Calibri"/>
        <family val="2"/>
        <scheme val="minor"/>
      </rPr>
      <t xml:space="preserve"> </t>
    </r>
    <r>
      <rPr>
        <sz val="11"/>
        <color theme="1"/>
        <rFont val="Calibri"/>
        <family val="2"/>
        <scheme val="minor"/>
      </rPr>
      <t>Agreement for Regulated Arrangements for TOR1 for a non-zero value and is applying  to change the Reserve Characteristic for TOR1 relative to the values specified in its DS3 System Services Agreement or to change from Static to Dynamic service provision or vice versa?? 
Note: DSU application form is available here:
https://www.eirgridgroup.com/customer-and-industry/general-customer-information/grid-code-compliance-test/compliance-testing/dsu/</t>
    </r>
  </si>
  <si>
    <t>Has the Providing Unit a TSO-approved System Services Test Report demonstrating the Providing Unit's capability to provide the TOR1 service according to the applied for changes (i.e. changed Reserve Characteristic and/or Static/Dynamic classification)? (This question is only pass / fail in combination with 1.2B &amp; 1.2C.)
Note: Test Reports must be in the correct System Services Test Report template. System Services Test Report templates are available here: http://www.eirgridgroup.com/customer-and-industry/general-customer-information/grid-code-compliance-test/compliance-testing/system-services-testing/index.xml</t>
  </si>
  <si>
    <t>Does the Providing Unit comply with the signalling requirements for the provision of the TOR1 service, as applicable to the Providing Unit's technology?
Note 1: There are specific signalling requirements for the provision of the TOR1 service from Aggregated Generator Units, Demand Side Units and Energy Storage Providing Units (including batteries).
Note 2: Signals lists that specify the signalling requirements for the provision of the TOR1 service, applicable to the Providing Unit's technology, are available here: http://www.eirgridgroup.com/customer-and-industry/general-customer-information/grid-code-compliance-test/compliance-testing/system-services-testing/index.xml
In addition, signalling requirements for the provision of the TOR1 service are set out in the DS3 System Services New Signals Requirements for the Regulated Arrangements Version 2.0 document that is included in the tender pack (or available here: http://www.eirgridgroup.com/site-files/library/EirGrid/DS3-System-Services-Volume-Uncapped-New-Signals-Requirements-v2.0.pdf).</t>
  </si>
  <si>
    <t xml:space="preserve">Tenderer must respond either YES or NO. 
If Tenderer responds YES, Tenderer must provide a site-specific Wiring Certificate confirming compliance with the signalling requirements for the TOR1 service.
If Tenderer responds NO, Tenderer must respond to question 1.3B.
</t>
  </si>
  <si>
    <t>Is the Providing Unit's technology designated as "Proven" for the TOR1 service on the DS3 System Services Proven Technologies List?</t>
  </si>
  <si>
    <r>
      <t>Tenderer must respond YES or NO.
If Tenderer responds YES, Tenderer must provide information (1000 words maximum) on the Providing Unit's technology as evidence.  
If Tenderer responds NO, Tenderer must provide evidence</t>
    </r>
    <r>
      <rPr>
        <b/>
        <sz val="11"/>
        <rFont val="Calibri"/>
        <family val="2"/>
        <scheme val="minor"/>
      </rPr>
      <t xml:space="preserve"> (1000 words maximum)</t>
    </r>
    <r>
      <rPr>
        <b/>
        <sz val="11"/>
        <color theme="1"/>
        <rFont val="Calibri"/>
        <family val="2"/>
        <scheme val="minor"/>
      </rPr>
      <t xml:space="preserve"> that the Providing Unit's technology can provide the service. </t>
    </r>
  </si>
  <si>
    <t xml:space="preserve">Is the Providing Unit a Demand Side Unit? </t>
  </si>
  <si>
    <t>Tenderer must respond YES or NO.
If Tenderer responds YES, Tenderer must answer question 1.6B
If Tenderer responds NO, Tenderer does not need to answer question 1.6B but must complete remaining questions in this section.</t>
  </si>
  <si>
    <t xml:space="preserve">Tenderer must respond YES and provide parameter, either 'Static', 'Dynamic' or 'Both'  for the Providing Unit.
</t>
  </si>
  <si>
    <t xml:space="preserve">Can the Providing Unit provide a minimum of 1MW of TOR1? </t>
  </si>
  <si>
    <t>Has the Providing Unit a TSO-approved System Services Test Report demonstrating the Providing Unit's capability to provide the TOR1 service according to the applied for changes (i.e. changed Reserve Characteristic and/or Static/Dynamic classification)? (This question is only pass / fail in combination with 1.12B &amp; 1.12C.)
Note: Test Reports must be in the correct System Services Test Report template. System Services Test Report templates are available here: http://www.eirgridgroup.com/customer-and-industry/general-customer-information/grid-code-compliance-test/compliance-testing/system-services-testing/index.xml</t>
  </si>
  <si>
    <t xml:space="preserve">Tenderer must respond either YES or NO. 
If Tenderer responds YES, Tenderer must provide a site-specific Wiring Certificate confirming compliance with the signalling requirements for the TOR1 service.
If Tenderer responds NO, Tenderer must respond to question 1.13B.
</t>
  </si>
  <si>
    <t>TERTIARY 1 OPERATING RESERVE (TOR1) SECTION B - PASS/FAIL TECHNICAL QUESTIONNAIRE FOR DISTRIBUTION CONNECTED PROVIDING UNITS ONLY</t>
  </si>
  <si>
    <t xml:space="preserve">TERTIARY 1 OPERATING RESERVE (TOR1) SECTION C - TECHNICAL (FOR INFORMATION PURPOSES ONLY) QUESTIONNAIRE </t>
  </si>
  <si>
    <t xml:space="preserve">Operating Reserve Questions Relating to TOR1 (DYNAMIC RESPONSE) </t>
  </si>
  <si>
    <t>Where a Providing Unit provides TOR1 as part of a stepped response, to be considered a Dynamic Provider, for each step as the frequency recovers the withdrawal of the provision of the service must be identical in both MW volume and response time to that provided at the corresponding Reserve Step Trigger when providing the service.</t>
  </si>
  <si>
    <t>Operating Reserve Questions Relating to TOR1 (STATIC RESPONSE)</t>
  </si>
  <si>
    <r>
      <t xml:space="preserve">If the answer to question 3.6 is </t>
    </r>
    <r>
      <rPr>
        <b/>
        <sz val="11"/>
        <color theme="1"/>
        <rFont val="Calibri"/>
        <family val="2"/>
        <scheme val="minor"/>
      </rPr>
      <t>YES</t>
    </r>
    <r>
      <rPr>
        <sz val="11"/>
        <color theme="1"/>
        <rFont val="Calibri"/>
        <family val="2"/>
        <scheme val="minor"/>
      </rPr>
      <t>, please specify the Reserve Step Sizes which are adjustable and provide the associated adjustable range in MW.</t>
    </r>
  </si>
  <si>
    <t xml:space="preserve">Please provide TOR1 Reserve Characteristics. </t>
  </si>
  <si>
    <r>
      <rPr>
        <b/>
        <sz val="10"/>
        <color theme="1"/>
        <rFont val="Arial"/>
        <family val="2"/>
      </rPr>
      <t>DS3 System Services</t>
    </r>
    <r>
      <rPr>
        <sz val="10"/>
        <color theme="1"/>
        <rFont val="Arial"/>
        <family val="2"/>
      </rPr>
      <t xml:space="preserve"> </t>
    </r>
    <r>
      <rPr>
        <b/>
        <sz val="10"/>
        <color theme="1"/>
        <rFont val="Arial"/>
        <family val="2"/>
      </rPr>
      <t>Proven Technologies List:</t>
    </r>
    <r>
      <rPr>
        <sz val="10"/>
        <color theme="1"/>
        <rFont val="Arial"/>
        <family val="2"/>
      </rPr>
      <t xml:space="preserve"> This document is included in the Tender pack. </t>
    </r>
  </si>
  <si>
    <r>
      <rPr>
        <b/>
        <sz val="10"/>
        <color theme="1"/>
        <rFont val="Arial"/>
        <family val="2"/>
      </rPr>
      <t>Dynamic and Static Response</t>
    </r>
    <r>
      <rPr>
        <sz val="10"/>
        <color theme="1"/>
        <rFont val="Arial"/>
        <family val="2"/>
      </rPr>
      <t xml:space="preserve"> are defined in the DS3 System Services Agreement:</t>
    </r>
    <r>
      <rPr>
        <b/>
        <sz val="10"/>
        <color theme="1"/>
        <rFont val="Arial"/>
        <family val="2"/>
      </rPr>
      <t xml:space="preserve"> An additional explanatory note is available here: </t>
    </r>
    <r>
      <rPr>
        <sz val="10"/>
        <color theme="1"/>
        <rFont val="Arial"/>
        <family val="2"/>
      </rPr>
      <t>http://www.eirgridgroup.com/site-files/library/EirGrid/Clarification-Note-on-Dynamic-vs.-Static-Response.pdf</t>
    </r>
  </si>
  <si>
    <r>
      <rPr>
        <b/>
        <sz val="10"/>
        <color theme="1"/>
        <rFont val="Arial"/>
        <family val="2"/>
      </rPr>
      <t xml:space="preserve">“Reserve Trigger Capability” </t>
    </r>
    <r>
      <rPr>
        <sz val="10"/>
        <color theme="1"/>
        <rFont val="Arial"/>
        <family val="2"/>
      </rPr>
      <t xml:space="preserve">is defined in the DS3 System Services Agreement and means: </t>
    </r>
    <r>
      <rPr>
        <b/>
        <sz val="10"/>
        <color theme="1"/>
        <rFont val="Arial"/>
        <family val="2"/>
      </rPr>
      <t>in the event that the Providing Unit provides POR, SOR, TOR1 and/or FFR, the Frequency below which the Providing Unit is capable of providing POR, SOR, TOR1 and/or FRR as appropriate;</t>
    </r>
  </si>
  <si>
    <r>
      <rPr>
        <b/>
        <sz val="10"/>
        <color theme="1"/>
        <rFont val="Arial"/>
        <family val="2"/>
      </rPr>
      <t>“Reserve Trigger”</t>
    </r>
    <r>
      <rPr>
        <sz val="10"/>
        <color theme="1"/>
        <rFont val="Arial"/>
        <family val="2"/>
      </rPr>
      <t xml:space="preserve"> is defined in the DS3 System Services Agreement and means: </t>
    </r>
    <r>
      <rPr>
        <b/>
        <sz val="10"/>
        <color theme="1"/>
        <rFont val="Arial"/>
        <family val="2"/>
      </rPr>
      <t xml:space="preserve">in the event that the Providing Unit provides POR,SOR,TOR1 and/or FFR, the Frequency below which the Providing Unit shall provide POR,SOR,TOR1 and/or FRR as appropriate and is set by the Company; </t>
    </r>
  </si>
  <si>
    <r>
      <t>“Reserve Step Triggers”</t>
    </r>
    <r>
      <rPr>
        <sz val="10"/>
        <color theme="1"/>
        <rFont val="Arial"/>
        <family val="2"/>
      </rPr>
      <t xml:space="preserve"> is defined in the DS3 System Services Agreement and means: </t>
    </r>
    <r>
      <rPr>
        <b/>
        <sz val="10"/>
        <color theme="1"/>
        <rFont val="Arial"/>
        <family val="2"/>
      </rPr>
      <t>in the event that the Providing Unit provides, POR,SOR,TOR1 and/or FFR in discrete steps, the Frequency below which the Providing Unit shall provide the corresponding Reserve Step Size and is set by the Company;</t>
    </r>
  </si>
  <si>
    <r>
      <t xml:space="preserve">“Reserve Step Sizes” </t>
    </r>
    <r>
      <rPr>
        <sz val="10"/>
        <color theme="1"/>
        <rFont val="Arial"/>
        <family val="2"/>
      </rPr>
      <t>is defined in the DS3 System Services Agreement and means:</t>
    </r>
    <r>
      <rPr>
        <b/>
        <sz val="10"/>
        <color theme="1"/>
        <rFont val="Arial"/>
        <family val="2"/>
      </rPr>
      <t xml:space="preserve"> in the event that the Providing Unit provides POR,SOR,TOR1 and/or FFR in discrete increases in MW Output or MW Reduction, the size of each discrete change in MW Output or MW Reduction and is set by the Company;</t>
    </r>
  </si>
  <si>
    <t>TERTIARY 2 OPERATING RESERVE (TOR2) SECTION A - PASS/FAIL TECHNICAL QUESTIONNAIRE (COMPLETE EITHER SECTION A.1 OR SECTION A.2 AS APPLICABLE)</t>
  </si>
  <si>
    <t>Please provide document name, location and cross reference number in submission for explanation where required (e.g. pg.4 TOR2 Testing Report)</t>
  </si>
  <si>
    <r>
      <t>Has the Providing Unit an existing DS3 System Services</t>
    </r>
    <r>
      <rPr>
        <sz val="11"/>
        <color rgb="FFFF0000"/>
        <rFont val="Calibri"/>
        <family val="2"/>
        <scheme val="minor"/>
      </rPr>
      <t xml:space="preserve"> </t>
    </r>
    <r>
      <rPr>
        <sz val="11"/>
        <color theme="1"/>
        <rFont val="Calibri"/>
        <family val="2"/>
        <scheme val="minor"/>
      </rPr>
      <t>Agreement for Regulated Arrangements for TOR2 for a non-zero value and is applying  to change the Reserve Characteristic for TOR2 relative to the values specified in its DS3 System Services Agreement or to change from Static to Dynamic service provision or vice versa?? 
Note: DSU application form is available here:
https://www.eirgridgroup.com/customer-and-industry/general-customer-information/grid-code-compliance-test/compliance-testing/dsu/</t>
    </r>
  </si>
  <si>
    <t>Has the Providing Unit a TSO-approved System Services Test Report demonstrating the Providing Unit's capability to provide the TOR2 service according to the applied for changes (i.e. changed Reserve Characteristic)? (This question is only pass / fail in combination with 1.2B &amp; 1.2C.)
Note: Test Reports must be in the correct System Services Test Report template. System Services Test Report templates are available here: http://www.eirgridgroup.com/customer-and-industry/general-customer-information/grid-code-compliance-test/compliance-testing/system-services-testing/index.xml</t>
  </si>
  <si>
    <t>Does the Providing Unit comply with the signalling requirements for the provision of the TOR2 service, as applicable to the Providing Unit's technology?
Note 1: There are specific signalling requirements for the provision of the TOR2 service from Energy Storage Providing Units (including batteries).
Note 2: Signals lists that specify the signalling requirements for the provision of the TOR2 service, applicable to the Providing Unit's technology, are available here: http://www.eirgridgroup.com/customer-and-industry/general-customer-information/grid-code-compliance-test/compliance-testing/system-services-testing/index.xml
In addition, signalling requirements for the provision of the TOR2 service are set out in the DS3 System Services New Signals Requirements for the Regulated Arrangements Version 2.0 document that is included in the tender pack (or available here: http://www.eirgridgroup.com/site-files/library/EirGrid/DS3-System-Services-Volume-Uncapped-New-Signals-Requirements-v2.0.pdf).</t>
  </si>
  <si>
    <t xml:space="preserve">Tenderer must respond either YES or NO. 
If Tenderer responds YES, Tenderer must provide a site-specific Wiring Certificate confirming compliance with the signalling requirements for the TOR2 service.
If Tenderer responds NO, Tenderer must respond to question 1.3B.
</t>
  </si>
  <si>
    <t xml:space="preserve">Tenderer must respond YES.
</t>
  </si>
  <si>
    <t>Is the Providing Unit's technology designated as "Proven" for the TOR2 service on the DS3 System Services  Proven Technologies List?</t>
  </si>
  <si>
    <t xml:space="preserve">If Tenderer responds YES, Tenderer must provide information (1000 words maximum) on the Providing Unit's technology as evidence.  
If Tenderer responds NO, Tenderer must provide evidence (1000 words maximum) that Providing Unit's technology can provide the service. </t>
  </si>
  <si>
    <t xml:space="preserve">Can the Providing Unit provide a minimum of 1MW of TOR2? </t>
  </si>
  <si>
    <t>Tenderer must respond YES and provide parameter, either 'Dispatch Instruction', 'Frequency Transient' or 'Both' for the Providing Unit.</t>
  </si>
  <si>
    <t>Has the Providing Unit a TSO-approved System Services Test Report demonstrating the Providing Unit's capability to provide the TOR2 service according to the applied for changes (i.e. changed Reserve Characteristic)? (This question is only pass / fail in combination with 1.12B &amp; 1.12C.)
Note: Test Reports must be in the correct System Services Test Report template. System Services Test Report templates are available here: http://www.eirgridgroup.com/customer-and-industry/general-customer-information/grid-code-compliance-test/compliance-testing/system-services-testing/index.xml</t>
  </si>
  <si>
    <t xml:space="preserve">Tenderer must respond either YES or NO. 
If Tenderer responds YES, Tenderer must provide a site-specific Wiring Certificate confirming compliance with the signalling requirements for the TOR2 service.
If Tenderer responds NO, Tenderer must respond to question 1.13B.
</t>
  </si>
  <si>
    <t>TERTIARY 2 OPERATING RESERVE (TOR2) SECTION B - PASS/FAIL TECHNICAL QUESTIONNAIRE FOR DISTRIBUTION CONNECTED PROVIDING UNITS ONLY</t>
  </si>
  <si>
    <t xml:space="preserve">TERTIARY 2 OPERATING RESERVE (TOR2) SECTION C - TECHNICAL (FOR INFORMATION PURPOSES ONLY) QUESTIONNAIRE </t>
  </si>
  <si>
    <t>General Tertiary 2 Operating Reserve (TOR2) Technical Questions</t>
  </si>
  <si>
    <t>What is the maximum volume of TOR2 that the Service Provider is seeking to contract for the Providing Unit under the Regulated Arrangements?</t>
  </si>
  <si>
    <t xml:space="preserve">Please provide TOR2 Reserve Characteristics. </t>
  </si>
  <si>
    <t>Can the Providing Unit operate as a Synchronous Compensator? If yes, please provide the TOR2 capability starting in this mode of operation in the Parameter cell.
NOTE: This assumes that the Providing Unit can be dispatched from operation as a Synchronous Compensator to operation as a Synchronous Generator within 5 minutes.</t>
  </si>
  <si>
    <t>1000 word max report on how the service will be made provided while operating as a Synchronous Compensator</t>
  </si>
  <si>
    <t>REPLACEMENT RESERVE DE-SYNCHRONISED (RRD)  SECTION A - PASS/FAIL TECHNICAL QUESTIONNAIRE (COMPLETE EITHER SECTION A.1 OR SECTION A.2 AS APPLICABLE)</t>
  </si>
  <si>
    <t>Please provide document name, location and cross reference number in submission for explanation where required (e.g. pg.4 RRD Testing Report)</t>
  </si>
  <si>
    <r>
      <t xml:space="preserve">Has the Providing Unit an existing DS3 System Services Agreement for Regulated Arrangements for RRD for a non-zero value and is applying  to change the Reserve Characteristic for RRD relative to the values specified in its DS3 System Services Agreement or to change from Static to Dynamic service provision or vice versa?
</t>
    </r>
    <r>
      <rPr>
        <b/>
        <sz val="11"/>
        <rFont val="Calibri"/>
        <family val="2"/>
        <scheme val="minor"/>
      </rPr>
      <t xml:space="preserve">Note: DSU application form is available here:
https://www.eirgridgroup.com/customer-and-industry/general-customer-information/grid-code-compliance-test/compliance-testing/dsu/
</t>
    </r>
  </si>
  <si>
    <t>Has the Providing Unit a TSO-approved System Services Test Report demonstrating the Providing Unit's capability to provide the RRD service according to the applied for changes (i.e. changed Reserve Characteristic)? (This question is only pass / fail in combination with 1.2B &amp; 1.2C.)
Note: Test Reports must be in the correct System Services Test Report template. System Services Test Report templates are available here: http://www.eirgridgroup.com/customer-and-industry/general-customer-information/grid-code-compliance-test/compliance-testing/system-services-testing/index.xml</t>
  </si>
  <si>
    <t>Is the Providing Unit's technology designated as "Proven" for the RRD service on the DS3 System Services  Proven Technologies List?</t>
  </si>
  <si>
    <t xml:space="preserve">Can the Providing Unit provide a minimum of 1MW of RRD? </t>
  </si>
  <si>
    <t>1.11A</t>
  </si>
  <si>
    <t>Has the Providing Unit a TSO-approved System Services Test Report demonstrating the Providing Unit's capability to provide the RRD service according to the applied for changes (i.e. changed Reserve Characteristic)? (This question is only pass / fail in combination with 1.11B &amp; 1.11C.)
Note: Test Reports must be in the correct System Services Test Report template. System Services Test Report templates are available here: http://www.eirgridgroup.com/customer-and-industry/general-customer-information/grid-code-compliance-test/compliance-testing/system-services-testing/index.xml</t>
  </si>
  <si>
    <t xml:space="preserve">Tenderer must respond either YES or NO. 
If Tenderer responds YES, Tenderer must provide the TSO-approved System Services Test Report demonstrating the Providing Unit's capability. 
If Tenderer responds NO, Tenderer must respond to questions 1.11B - 1.11C and provide the associated evidence. </t>
  </si>
  <si>
    <t>1.11B</t>
  </si>
  <si>
    <t>1.11C</t>
  </si>
  <si>
    <t>REPLACEMENT RESERVE DE-SYNCHRONISED (RRD)  SECTION B - PASS/FAIL TECHNICAL QUESTIONNAIRE FOR DISTRIBUTION CONNECTED PROVIDING UNITS ONLY</t>
  </si>
  <si>
    <t xml:space="preserve">REPLACEMENT RESERVE DE-SYNCHRONISED (RRD)  SECTION C - TECHNICAL (FOR INFORMATION PURPOSES ONLY) QUESTIONNAIRE </t>
  </si>
  <si>
    <t>General Replacement Reserve De-synchronised (RRD) Technical Questions</t>
  </si>
  <si>
    <t>What is the maximum volume of RRD that the Service Provider is seeking to contract for the Providing Unit under the Regulated Arrangements?</t>
  </si>
  <si>
    <t xml:space="preserve">Please provide RRD Reserve Characteristics. </t>
  </si>
  <si>
    <t>Can the Providing Unit provide RRD from a De-Synchronised state considering notice time to synchronise (where applicable)?</t>
  </si>
  <si>
    <t>If the Providing Unit is a part or whole of a CCGT Installation, is the Providing Unit capable of providing RRD following an instruction to synchronise in open-cycle mode for a Trading Day where the TOD submitted to SEM is for operation in combined cycle mode.</t>
  </si>
  <si>
    <t>If the Providing Unit can operate on more than one fuel, what is the changeover time on fuel? Please enter the changeover time in minutes in the Parameter cell.</t>
  </si>
  <si>
    <t>REPLACEMENT RESERVE SYNCHRONISED (RRS)  SECTION A - PASS/FAIL TECHNICAL QUESTIONNAIRE (COMPLETE EITHER SECTION A.1 OR SECTION A.2 AS APPLICABLE)</t>
  </si>
  <si>
    <t>Please provide document name, location and cross reference number in submission for explanation where required (e.g. pg.4 RRS Testing Report)</t>
  </si>
  <si>
    <t>Has the Providing Unit an existing DS3 System Services Agreement for Regulated Arrangements for RRS for a non-zero value and is applying  to change the Reserve Characteristic for RRS relative to the values specified in its DS3 System Services Agreement? 
Note: DSU application form is available here:
https://www.eirgridgroup.com/customer-and-industry/general-customer-information/grid-code-compliance-test/compliance-testing/dsu/</t>
  </si>
  <si>
    <t>Has the Providing Unit a TSO-approved System Services Test Report demonstrating the Providing Unit's capability to provide the RRS service according to the applied for changes (i.e. changed Reserve Characteristic)? (This question is only pass / fail in combination with 1.2B &amp; 1.2C.)
Note: Test Reports must be in the correct System Services Test Report template. System Services Test Report templates are available here: http://www.eirgridgroup.com/customer-and-industry/general-customer-information/grid-code-compliance-test/compliance-testing/system-services-testing/index.xml</t>
  </si>
  <si>
    <t>Is the Providing Unit's technology designated as "Proven" for the RRS service on the DS3 System Services  Proven Technologies List?</t>
  </si>
  <si>
    <t xml:space="preserve">Can the Providing Unit provide a minimum of 1MW of RRS? </t>
  </si>
  <si>
    <t>Has the Providing Unit a TSO-approved System Services Test Report demonstrating the Providing Unit's capability to provide the RRS service according to the applied for changes (i.e. changed Reserve Characteristic)? (This question is only pass / fail in combination with 1.11B &amp; 1.11C.)
Note: Test Reports must be in the correct System Services Test Report template. System Services Test Report templates are available here: http://www.eirgridgroup.com/customer-and-industry/general-customer-information/grid-code-compliance-test/compliance-testing/system-services-testing/index.xml</t>
  </si>
  <si>
    <t>REPLACEMENT RESERVE SYNCHRONISED (RRS) SECTION B - PASS/FAIL TECHNICAL QUESTIONNAIRE FOR DISTRIBUTION CONNECTED PROVIDING UNITS ONLY</t>
  </si>
  <si>
    <t xml:space="preserve">REPLACEMENT RESERVE SYNCHRONISED (RRS)  SECTION C - TECHNICAL (FOR INFORMATION PURPOSES ONLY) QUESTIONNAIRE </t>
  </si>
  <si>
    <t>General Replacement Reserve Synchronised (RRS) Technical Questions</t>
  </si>
  <si>
    <t>What is the maximum volume of RRS that the Service Provider is seeking to contract for the Providing Unit under the Regulated Arrangements?</t>
  </si>
  <si>
    <t xml:space="preserve">Please provide RRS Reserve Characteristics. </t>
  </si>
  <si>
    <t>Can the Providing Unit operate as a Synchronous Compensator? If YES please provide the RRS capability starting in this mode of operation?
NOTE: This assumes that the Providing Unit can be dispatched from operation as a Synchronous Compensator to operation as a Synchronous Generator within 20 minutes.</t>
  </si>
  <si>
    <t>1000 word max report on how the service will be provided while operating as a Synchronous Compensator</t>
  </si>
  <si>
    <t>STEADY-STATE REACTIVE POWER (SSRP) SECTION A - PASS/FAIL TECHNICAL QUESTIONNAIRE (COMPLETE EITHER SECTION A.1 OR SECTION A.2 AS APPLICABLE)</t>
  </si>
  <si>
    <t>Please provide document name, location and cross reference number in submission for explanation where required (e.g. pg.4 SSRP Testing Report)</t>
  </si>
  <si>
    <r>
      <t>Has the Providing Unit an existing DS3 System Services</t>
    </r>
    <r>
      <rPr>
        <sz val="11"/>
        <color rgb="FFFF0000"/>
        <rFont val="Calibri"/>
        <family val="2"/>
        <scheme val="minor"/>
      </rPr>
      <t xml:space="preserve"> </t>
    </r>
    <r>
      <rPr>
        <sz val="11"/>
        <color theme="1"/>
        <rFont val="Calibri"/>
        <family val="2"/>
        <scheme val="minor"/>
      </rPr>
      <t>Agreement for Regulated Arrangements for SSRP for a non-zero value and is applying  to increase the current contracted P/Q capability(ies) or change its Minimum Generation? 
Note: DSU application form is available here:
https://www.eirgridgroup.com/customer-and-industry/general-customer-information/grid-code-compliance-test/compliance-testing/dsu/</t>
    </r>
  </si>
  <si>
    <t>Has the Providing Unit a TSO-approved System Services Test Report demonstrating the Providing Unit's capability to provide the SSRP service according to the applied for changes (i.e. changed PQ Capability)? (This question is only pass / fail in combination with 1.2B &amp; 1.2C.)
Note: Test Reports must be in the correct System Services Test Report template. System Services Test Report templates are available here: http://www.eirgridgroup.com/customer-and-industry/general-customer-information/grid-code-compliance-test/compliance-testing/system-services-testing/index.xml</t>
  </si>
  <si>
    <t>Is the Providing Unit's technology designated as "Proven" for the SSRP service on the DS3 System Services  Proven Technologies List?</t>
  </si>
  <si>
    <t>Is the Providing Unit a Wind Farm, Solar Farm or a Battery?</t>
  </si>
  <si>
    <t>Tenderer must respond YES or NO.
If Tenderer responds YES, Tenderer must answer question 1.6B</t>
  </si>
  <si>
    <t>Is the Providing Unit a Transmission System-connected Wind Farm, Solar Farm or Battery or a Distribution System-connected Type A (Topology 1) or equivalent Wind Farm, Solar Farm or Battery?
NOTE: The Providing Unit must be a Transmission System-connected Wind Farm, Solar Farm or Battery or a Distribution System-connected Type A (Topology 1) or equivalent Wind Farm, Solar Farm or Battery in order to qualify to provide this service.</t>
  </si>
  <si>
    <t xml:space="preserve">Tenderer must respond Yes. </t>
  </si>
  <si>
    <t xml:space="preserve">Can the Providing Unit provide a minimum of 1Mvar of SSRP? </t>
  </si>
  <si>
    <t>Has the Providing Unit a TSO-approved System Services Test Report demonstrating the Providing Unit's capability to provide the SSRP service according to the applied for changes (i.e. changed PQ Capability)? (This question is only pass / fail in combination with 1.11B &amp; 1.11C.)
Note: Test Reports must be in the correct System Services Test Report template. System Services Test Report templates are available here: http://www.eirgridgroup.com/customer-and-industry/general-customer-information/grid-code-compliance-test/compliance-testing/system-services-testing/index.xml</t>
  </si>
  <si>
    <t>STEADY-STATE REACTIVE POWER (SSRP)  SECTION B - PASS/FAIL TECHNICAL QUESTIONNAIRE FOR DISTRIBUTION CONNECTED PROVIDING UNITS ONLY</t>
  </si>
  <si>
    <t xml:space="preserve">STEADY-STATE REACTIVE POWER (SSRP) SECTION C - TECHNICAL (FOR INFORMATION PURPOSES ONLY) QUESTIONNAIRE </t>
  </si>
  <si>
    <t>General Steady State Reactive Power (SSRP) Technical Questions</t>
  </si>
  <si>
    <t>What is the maximum volume of SSRP that the Service Provider is seeking to contract for the Providing Unit under the Regulated Arrangements?</t>
  </si>
  <si>
    <t xml:space="preserve">Please provide P/Q capability(ies). </t>
  </si>
  <si>
    <t>Must complete 'PQ Capability' sheet.</t>
  </si>
  <si>
    <t>Can the Providing Unit operate as a Synchronous Generator?</t>
  </si>
  <si>
    <t>Is the Providing Unit a part or whole of a CCGT Installation? Please specify whether the CCGT Installation is a single-shaft, dual-shaft or three-shaft CCGT installation.</t>
  </si>
  <si>
    <t>If the Providing Unit is part or whole of a CCGT Installation, can the Providing Unit operate in Open Cycle Mode?</t>
  </si>
  <si>
    <t xml:space="preserve">If the Providing Unit can operate as a Synchronous Generator can it operate on more than one fuel? </t>
  </si>
  <si>
    <t>If the Providing Unit can operate as a Synchronous Generator and is not a part or whole of a CCGT Installation, what is the Providing Unit's Minimum Generation operating as a Synchronous Generator operating on primary fuel/ fuel 1?</t>
  </si>
  <si>
    <t>If the Providing Unit can operate as a Synchronous Generator and is not a part or whole of a CCGT Installation, what is the Providing Unit's Minimum Generation operating as a Synchronous Generator on secondary fuel/ fuel 2?</t>
  </si>
  <si>
    <t>If the Providing Unit can operate as a Synchronous Generator and is not a part or whole of a CCGT Installation, what is the Providing Unit's Minimum Generation operating as a Synchronous Generator on tertiary fuel/ fuel 3?</t>
  </si>
  <si>
    <t>If the Providing Unit is a part or whole of a CCGT Installation, what is the Providing Unit's Minimum Generation operating in combined cycle mode on primary fuel/ fuel 1?</t>
  </si>
  <si>
    <t>If the Providing Unit is a part or whole of a CCGT Installation, what is the Providing Unit's Minimum Generation operating in combined cycle mode operating on secondary fuel/ fuel 2?</t>
  </si>
  <si>
    <t>If the Providing Unit is a part or whole of a CCGT Installation and is capable of operating in Open Cycle Mode, what is the Providing Unit's Minimum Generation operating in Open Cycle Mode on primary fuel/ fuel 1?</t>
  </si>
  <si>
    <t>If the Providing Unit is a part or whole of a CCGT Installation and is capable of operating in Open Cycle Mode, what is the Providing Unit's Minimum Generation operating in Open Cycle Mode on secondary fuel/ fuel 2?</t>
  </si>
  <si>
    <t>Can the Providing Unit operate as a Synchronous Compensator?</t>
  </si>
  <si>
    <t>Has the Providing Unit been dispatched as a Synchronous Compensator previously by the TSO?</t>
  </si>
  <si>
    <t>If the Providing Unit has not been dispatched as a Synchronous Compensator before do you wish to be dispatched as a Synchronous Compensator from 1 July 2021?</t>
  </si>
  <si>
    <t>If the Providing Unit can operate as a Synchronous Compensator, what are the Reactive Power (Leading) and Reactive Power (Lagging) capabilities when operating as a Synchronous Compensator?</t>
  </si>
  <si>
    <t>Can the Providing Unit operate as a Synchronous Motor?</t>
  </si>
  <si>
    <t>Has the Providing Unit been dispatched as a Synchronous Motor previously by the TSO?</t>
  </si>
  <si>
    <t xml:space="preserve">If the Providing Unit has not been dispatched as a Synchronous Motor before do you wish to be dispatched as a Synchronous Motor from the 1 July 2021? </t>
  </si>
  <si>
    <t>If the Providing Unit can operate as a Synchronous Motor, what are the Reactive Power (Leading) and Reactive Power (Lagging) capabilities when operate as a Synchronous Motor?</t>
  </si>
  <si>
    <t>SYNCHRONOUS INERTIAL RESPONSE (SIR)  SECTION A - PASS/FAIL TECHNICAL QUESTIONNAIRE (COMPLETE EITHER SECTION A.1 OR SECTION A.2 AS APPLICABLE)</t>
  </si>
  <si>
    <t>Please provide document name, location and cross reference number in submission for explanation where required (e.g. pg.4 SIR Testing Report)</t>
  </si>
  <si>
    <r>
      <t>Has the Providing Unit an existing DS3 System Services</t>
    </r>
    <r>
      <rPr>
        <sz val="11"/>
        <color rgb="FFFF0000"/>
        <rFont val="Calibri"/>
        <family val="2"/>
        <scheme val="minor"/>
      </rPr>
      <t xml:space="preserve"> </t>
    </r>
    <r>
      <rPr>
        <sz val="11"/>
        <color theme="1"/>
        <rFont val="Calibri"/>
        <family val="2"/>
        <scheme val="minor"/>
      </rPr>
      <t>Agreement for Regulated Arrangements for SIR for a non-zero value and is applying  to increase the current contracted SIR volume?
Note: DSU application form is available here:
https://www.eirgridgroup.com/customer-and-industry/general-customer-information/grid-code-compliance-test/compliance-testing/dsu/</t>
    </r>
  </si>
  <si>
    <t>Has the Providing Unit a TSO-approved System Services Test Report demonstrating the Providing Unit's capability to provide the SIR service according to the applied for changes? (This question is only pass / fail in combination with 1.2B &amp; 1.2C.)
Note: Test Reports must be in the correct System Services Test Report template. System Services Test Report templates are available here: http://www.eirgridgroup.com/customer-and-industry/general-customer-information/grid-code-compliance-test/compliance-testing/system-services-testing/index.xml</t>
  </si>
  <si>
    <t>Is the Providing Unit's technology designated as "Proven" for the SIR service on the DS3 System Services  Proven Technologies List?</t>
  </si>
  <si>
    <t>1.5A</t>
  </si>
  <si>
    <t>Tenderer must respond YES or NO.
If Tenderer responds YES, Tenderer must answer question 1.5B</t>
  </si>
  <si>
    <t>1.5B</t>
  </si>
  <si>
    <t>Tenderer must respond Yes.
Please provide reference of model and type of synchronous machine.</t>
  </si>
  <si>
    <t xml:space="preserve">Can the Providing Unit provide a minimum of 100MWs2  of SIR? </t>
  </si>
  <si>
    <t>Tenderer must respond Yes.</t>
  </si>
  <si>
    <t>1.10A</t>
  </si>
  <si>
    <t>Has the Providing Unit a TSO-approved System Services Test Report demonstrating the Providing Unit's capability to provide the SIR service according to the applied for changes? (This question is only pass / fail in combination with 1.10B &amp; 1.10C.)
Note: Test Reports must be in the correct System Services Test Report template. System Services Test Report templates are available here: http://www.eirgridgroup.com/customer-and-industry/general-customer-information/grid-code-compliance-test/compliance-testing/system-services-testing/index.xml</t>
  </si>
  <si>
    <t xml:space="preserve">Tenderer must respond either YES or NO. 
If Tenderer responds YES, Tenderer must provide the TSO-approved System Services Test Report demonstrating the Providing Unit's capability. 
If Tenderer responds NO, Tenderer must respond to questions 1.10B - 1.10C and provide the associated evidence. </t>
  </si>
  <si>
    <t>1.10B</t>
  </si>
  <si>
    <t>1.10C</t>
  </si>
  <si>
    <t>SYNCHRONOUS INERTIAL RESPONSE (SIR)   SECTION B - PASS/FAIL TECHNICAL QUESTIONNAIRE FOR DISTRIBUTION CONNECTED PROVIDING UNITS ONLY</t>
  </si>
  <si>
    <t xml:space="preserve">SYNCHRONOUS INERTIAL RESPONSE (SIR) SECTION C - TECHNICAL (FOR INFORMATION PURPOSES ONLY) QUESTIONNAIRE </t>
  </si>
  <si>
    <t>General Synchronous Inertial Response (SIR) Technical Questions</t>
  </si>
  <si>
    <t>What is the maximum volume of SIR that the Service Provider is seeking to contract for the Providing Unit under the Regulated Arrangements?</t>
  </si>
  <si>
    <t>Is the Providing Unit a part or whole of a CCGT Installation? Please specify whether the CCGT Installation is a single shaft, dual shaft or three-shaft CCGT installation.</t>
  </si>
  <si>
    <t>If the Providing Unit can operate as a Synchronous Generator and is not a part or whole of a CCGT Installation what is the Providing Unit's Kinetic Energy operating as a Synchronous Generator?</t>
  </si>
  <si>
    <t>If the Providing Unit can operate as a Synchronous Generator and is not a part or whole of a CCGT Installation what is the Providing Unit's rated MVA operating as a Synchronous Generator?</t>
  </si>
  <si>
    <t>If the Providing Unit can operate as a Synchronous Generator and is not a part or whole of a CCGT Installation what is the Providing Unit's inertial constant in units of MWs/MVA operating as a Synchronous Generator?</t>
  </si>
  <si>
    <t>If the Providing Unit is a part or whole of a CCGT Installation, what is the Kinetic Energy of the Providing Unit's gas turbine #1?</t>
  </si>
  <si>
    <t>If the Providing Unit is a part or whole of a CCGT Installation, what is the rated MVA of the Providing Unit's gas turbine #1?</t>
  </si>
  <si>
    <t>If the Providing Unit is a part or whole of a CCGT Installation, what is the inertial constant in units of MWs/MVA of the Providing Unit's gas turbine #1?</t>
  </si>
  <si>
    <t>If the Providing Unit is a part or whole of a CCGT Installation, what is the Kinetic Energy of the Providing Unit's gas turbine #2?</t>
  </si>
  <si>
    <t>If the Providing Unit is a part or whole of a CCGT Installation, what is the rated MVA of the Providing Unit's gas turbine #2?</t>
  </si>
  <si>
    <t>If the Providing Unit is a part or whole of a CCGT Installation, what is the inertial constant in units of MWs/MVA of the Providing Unit's gas turbine #2?</t>
  </si>
  <si>
    <t>If the Providing Unit is a part or whole of a CCGT Installation, what is the Kinetic Energy of the Providing Unit's steam turbine?</t>
  </si>
  <si>
    <t>If the Providing Unit is a part or whole of a CCGT Installation, what is the rated MVA of the Providing Unit's steam turbine?</t>
  </si>
  <si>
    <t>If the Providing Unit is a part or whole of a CCGT Installation, what is the inertial constant in units of MWs/MVA of the Providing Unit's steam turbine?</t>
  </si>
  <si>
    <t>If the Providing Unit is a part or whole of a CCGT Installation, what is the Providing Unit's Minimum Generation operating in Combined Cycle Mode on primary fuel/ fuel 1?</t>
  </si>
  <si>
    <t>If the Providing Unit is a part or whole of a CCGT Installation, what is the Providing Unit's Minimum Generation operating in Combined Cycle Mode operating on secondary fuel/ fuel 2?</t>
  </si>
  <si>
    <t>If the Providing Unit can operate as a Synchronous Compensator what is the Providing Unit's Kinetic Energy operating as a Synchronous Compensator?</t>
  </si>
  <si>
    <t>If the Providing Unit can operate as a Synchronous Compensator what is the Providing Unit's rated MVA operating as a Synchronous Compensator?</t>
  </si>
  <si>
    <t>If the Providing Unit can operate as a Synchronous Compensator what is the Providing Unit's inertial constant in units of MWs/MVA operating as a Synchronous Compensator?</t>
  </si>
  <si>
    <t>If the Providing Unit can operate as a Synchronous Motor what is the Providing Unit's Kinetic Energy operating as a Synchronous Motor?</t>
  </si>
  <si>
    <t>If the Providing Unit can operate as a Synchronous Motor what is the Providing Unit's rated MVA operating as a Synchronous Motor?</t>
  </si>
  <si>
    <t>If the Providing Unit can operate as a Synchronous Motor what is the Providing Unit's inertial constant in units of MWs/MVA operating as a Synchronous Motor?</t>
  </si>
  <si>
    <t>RAMPING MARGIN 1 (RM1)  SECTION A - PASS/FAIL TECHNICAL QUESTIONNAIRE (COMPLETE EITHER SECTION A.1 OR SECTION A.2 AS APPLICABLE)</t>
  </si>
  <si>
    <t>Please provide document name, location and cross reference number in submission for explanation where required (e.g. pg.4 RM1 Testing Report)</t>
  </si>
  <si>
    <t>Has the Providing Unit an existing DS3 System Services Agreement for Regulated Arrangements for RM1 for a non-zero value and is applying  to change its provision of the service relative to the values specified in its DS3 System Services Agreement? 
Note: DSU application form is available here:
https://www.eirgridgroup.com/customer-and-industry/general-customer-information/grid-code-compliance-test/compliance-testing/dsu/</t>
  </si>
  <si>
    <t>Has the Providing Unit a TSO-approved System Services Test Report demonstrating the Providing Unit's capability to provide the RM1 service according to the applied for changes? (This question is only pass / fail in combination with 1.2B &amp; 1.2C.)
Note: Test Reports must be in the correct System Services Test Report template. System Services Test Report templates are available here: http://www.eirgridgroup.com/customer-and-industry/general-customer-information/grid-code-compliance-test/compliance-testing/system-services-testing/index.xml</t>
  </si>
  <si>
    <t>Is the Providing Unit's technology designated as "Proven" for the RM1 service on the DS3 System Services  Proven Technologies List?</t>
  </si>
  <si>
    <t xml:space="preserve">Can the Providing Unit provide a minimum of 1MW of RM1? </t>
  </si>
  <si>
    <t>Has the Providing Unit a TSO-approved System Services Test Report demonstrating the Providing Unit's capability to provide the RM1 service according to the applied for changes (i.e. changed Reserve Characteristic)? (This question is only pass / fail in combination with 1.11B &amp; 1.11C.)
Note: Test Reports must be in the correct System Services Test Report template. System Services Test Report templates are available here: http://www.eirgridgroup.com/customer-and-industry/general-customer-information/grid-code-compliance-test/compliance-testing/system-services-testing/index.xml</t>
  </si>
  <si>
    <t>RAMPING MARGIN 1 (RM1)  SECTION B - PASS/FAIL TECHNICAL QUESTIONNAIRE FOR DISTRIBUTION CONNECTED PROVIDING UNITS ONLY</t>
  </si>
  <si>
    <t xml:space="preserve">RAMPING MARGIN 1 (RM1)   SECTION C - TECHNICAL (FOR INFORMATION PURPOSES ONLY) QUESTIONNAIRE </t>
  </si>
  <si>
    <t>General Ramping Margin 1 (RM1) Technical Questions</t>
  </si>
  <si>
    <t>What is the maximum volume of RM1 that the Service Provider is seeking to contract for the Providing Unit under the Regulated Arrangements?</t>
  </si>
  <si>
    <t>If the Providing Unit is capable of operating as a Synchronous Motor, what is the maximum 1 hour ramping margin when dispatched from this mode?</t>
  </si>
  <si>
    <t>If the Providing Unit is capable of operating as a Synchronous Compensator, what is the maximum 1 hour ramping margin when dispatched from this mode?</t>
  </si>
  <si>
    <t>2.5A</t>
  </si>
  <si>
    <t>If the Providing Unit is a part or whole of a CCGT Installation, is the Providing Unit capable and willing to follow an instruction to synchronise in open-cycle mode for a Trading Day where the TOD submitted to SEM is for operation in combined cycle mode?</t>
  </si>
  <si>
    <t>2.5B</t>
  </si>
  <si>
    <t>If the answer to 2.5A is Yes, what is the RM1 capability considering the notice time to synchronise?</t>
  </si>
  <si>
    <t>If the Providing Unit can operate on more than one fuel, what is the changeover time on fuel?</t>
  </si>
  <si>
    <t>RAMPING MARGIN 3 (RM3)  SECTION A - PASS/FAIL TECHNICAL QUESTIONNAIRE (COMPLETE EITHER SECTION A.1 OR SECTION A.2 AS APPLICABLE)</t>
  </si>
  <si>
    <t>Please provide document name, location and cross reference number in submission for explanation where required (e.g. pg.4 RM3 Testing Report)</t>
  </si>
  <si>
    <t>Has the Providing Unit an existing DS3 System Services Agreement for Regulated Arrangements for RM3 for a non-zero value and is applying  to change its provision of the service relative to the values specified in its DS3 System Services Agreement? 
Note: DSU application form is available here:
https://www.eirgridgroup.com/customer-and-industry/general-customer-information/grid-code-compliance-test/compliance-testing/dsu/</t>
  </si>
  <si>
    <t>Has the Providing Unit a TSO-approved System Services Test Report demonstrating the Providing Unit's capability to provide the RM3 service according to the applied for changes? (This question is only pass / fail in combination with 1.2B &amp; 1.2C.)
Note: Test Reports must be in the correct System Services Test Report template. System Services Test Report templates are available here: http://www.eirgridgroup.com/customer-and-industry/general-customer-information/grid-code-compliance-test/compliance-testing/system-services-testing/index.xml</t>
  </si>
  <si>
    <t>Is the Providing Unit's technology designated as "Proven" for the RM3 service on the DS3 System Services  Proven Technologies List?</t>
  </si>
  <si>
    <t xml:space="preserve">Can the Providing Unit provide a minimum of 1MW of RM3? </t>
  </si>
  <si>
    <t>Has the Providing Unit a TSO-approved System Services Test Report demonstrating the Providing Unit's capability to provide the RM3 service according to the applied for changes (i.e. changed Reserve Characteristic)? (This question is only pass / fail in combination with 1.11B &amp; 1.11C.)
Note: Test Reports must be in the correct System Services Test Report template. System Services Test Report templates are available here: http://www.eirgridgroup.com/customer-and-industry/general-customer-information/grid-code-compliance-test/compliance-testing/system-services-testing/index.xml</t>
  </si>
  <si>
    <t>RAMPING MARGIN 3 (RM3)  SECTION B - PASS/FAIL TECHNICAL QUESTIONNAIRE FOR DISTRIBUTION CONNECTED PROVIDING UNITS ONLY</t>
  </si>
  <si>
    <t xml:space="preserve">RAMPING MARGIN 3 (RM3)   SECTION C - TECHNICAL (FOR INFORMATION PURPOSES ONLY) QUESTIONNAIRE </t>
  </si>
  <si>
    <t>General Ramping Margin 3 (RM3) Technical Questions</t>
  </si>
  <si>
    <t>What is the maximum volume of RM3 that the Service Provider is seeking to contract for the Providing Unit under the Regulated Arrangements?</t>
  </si>
  <si>
    <t>If the Providing Unit is capable of operating as a Synchronous Motor, what is the maximum 3 hour ramping margin when dispatched from this mode?</t>
  </si>
  <si>
    <t>2,4</t>
  </si>
  <si>
    <t>If the Providing Unit is capable of operating as a Synchronous Compensator, what is the maximum 3 hour ramping margin when dispatched from this mode?</t>
  </si>
  <si>
    <t>If the answer to 2.5A is Yes, what is the RM3 capability considering the notice time to synchronise?</t>
  </si>
  <si>
    <t>RAMPING MARGIN 8 (RM8)  SECTION A - PASS/FAIL TECHNICAL QUESTIONNAIRE (COMPLETE EITHER SECTION A.1 OR SECTION A.2 AS APPLICABLE)</t>
  </si>
  <si>
    <t>Please provide document name, location and cross reference number in submission for explanation where required (e.g. pg.4 RM8 Testing Report)</t>
  </si>
  <si>
    <t>Has the Providing Unit an existing DS3 System Services Agreement for Regulated Arrangements for RM8 for a non-zero value and is applying  to change its provision of the service relative to the values specified in its DS3 System Services Agreement? 
Note: DSU application form is available here:
https://www.eirgridgroup.com/customer-and-industry/general-customer-information/grid-code-compliance-test/compliance-testing/dsu/</t>
  </si>
  <si>
    <t>Has the Providing Unit a TSO-approved System Services Test Report demonstrating the Providing Unit's capability to provide the RM8 service according to the applied for changes? (This question is only pass / fail in combination with 1.2B &amp; 1.2C.)
Note: Test Reports must be in the correct System Services Test Report template. System Services Test Report templates are available here: http://www.eirgridgroup.com/customer-and-industry/general-customer-information/grid-code-compliance-test/compliance-testing/system-services-testing/index.xml</t>
  </si>
  <si>
    <t>Is the Providing Unit's technology designated as "Proven" for the RM8 service on the DS3 System Services  Proven Technologies List?</t>
  </si>
  <si>
    <t xml:space="preserve">Can the Providing Unit provide a minimum of 1MW of RM8? </t>
  </si>
  <si>
    <t>Has the Providing Unit a TSO-approved System Services Test Report demonstrating the Providing Unit's capability to provide the RM8 service according to the applied for changes (i.e. changed Reserve Characteristic)? (This question is only pass / fail in combination with 1.11B &amp; 1.11C.)
Note: Test Reports must be in the correct System Services Test Report template. System Services Test Report templates are available here: http://www.eirgridgroup.com/customer-and-industry/general-customer-information/grid-code-compliance-test/compliance-testing/system-services-testing/index.xml</t>
  </si>
  <si>
    <t>RAMPING MARGIN 8 (RM8)  SECTION B - PASS/FAIL TECHNICAL QUESTIONNAIRE FOR DISTRIBUTION CONNECTED PROVIDING UNITS ONLY</t>
  </si>
  <si>
    <t xml:space="preserve">RAMPING MARGIN 8 (RM8)   SECTION C - TECHNICAL (FOR INFORMATION PURPOSES ONLY) QUESTIONNAIRE </t>
  </si>
  <si>
    <t>General Ramping Margin 8 (RM8) Technical Questions</t>
  </si>
  <si>
    <t>What is the maximum volume of RM8 that the Service Provider is seeking to contract for the Providing Unit under the Regulated Arrangements?</t>
  </si>
  <si>
    <t>If the Providing Unit is capable of operating as a Synchronous Motor, what is the maximum 8 hour ramping margin when dispatched from this mode?</t>
  </si>
  <si>
    <t>If the Providing Unit is capable of operating as a Synchronous Compensator, what is the maximum 8 hour ramping margin when dispatched from this mode?</t>
  </si>
  <si>
    <t>If the answer to 2.5A is Yes, what is the RM8 capability considering the notice time to synchronise?</t>
  </si>
  <si>
    <t xml:space="preserve">FAST FREQUENCY RESPONSE (FFR) SECTION A - PASS/FAIL TECHNICAL QUESTIONNAIRE </t>
  </si>
  <si>
    <t>Please provide document name, location and cross reference number in submission for explanation where required (e.g. pg.4 FFR Testing Report)</t>
  </si>
  <si>
    <r>
      <t>Has the Providing Unit an existing DS3 System Services</t>
    </r>
    <r>
      <rPr>
        <sz val="11"/>
        <color rgb="FFFF0000"/>
        <rFont val="Calibri"/>
        <family val="2"/>
        <scheme val="minor"/>
      </rPr>
      <t xml:space="preserve"> </t>
    </r>
    <r>
      <rPr>
        <sz val="11"/>
        <color theme="1"/>
        <rFont val="Calibri"/>
        <family val="2"/>
        <scheme val="minor"/>
      </rPr>
      <t>Agreement for Regulated Arrangements for FFR for a non-zero value and is applying  to change the Reserve Characteristic for FFR relative to the values specified in its DS3 System Services Agreement or to change from Static to Dynamic service provision or vice versa? 
Note: DSU application form is available here:
https://www.eirgridgroup.com/customer-and-industry/general-customer-information/grid-code-compliance-test/compliance-testing/dsu/</t>
    </r>
  </si>
  <si>
    <t>Has the Providing Unit a TSO-approved System Services Test Report demonstrating the Providing Unit's capability to provide the FFR service according to the applied for changes (i.e. changed Reserve Characteristic and/or Static/Dynamic classification)? (This question is only pass / fail in combination with 1.2B &amp; 1.2C.)
Note: Test Reports must be in the correct System Services Test Report template. System Services Test Report templates are available here: http://www.eirgridgroup.com/customer-and-industry/general-customer-information/grid-code-compliance-test/compliance-testing/system-services-testing/index.xml</t>
  </si>
  <si>
    <t>Does the Providing Unit comply with the signalling requirements for the provision of the FFR service, as applicable to the Providing Unit's technology?
Note 1: There are specific signalling requirements for the provision of the FFR service from Interconnectors, Aggregated Generator Units, Demand Side Units, Energy Storage Providing Units (including batteries), and Wind Farms providing the service through emulated inertia.
Note 2: Signals lists that specify the signalling requirements for the provision of the FFR service, applicable to the Providing Unit's technology, are available here: http://www.eirgridgroup.com/customer-and-industry/general-customer-information/grid-code-compliance-test/compliance-testing/system-services-testing/index.xml
In addition, signalling requirements for the provision of the FFR service are set out in the DS3 System Services New Signals Requirements for the Regulated Arrangements Version 2.0 document that is included in the tender pack (or available here: http://www.eirgridgroup.com/site-files/library/EirGrid/DS3-System-Services-Volume-Uncapped-New-Signals-Requirements-v2.0.pdf).</t>
  </si>
  <si>
    <t xml:space="preserve">Tenderer must respond either YES or NO. 
If Tenderer responds YES, Tenderer must provide a site-specific Wiring Certificate confirming compliance with the signalling requirements for the FFR service.
If Tenderer responds NO, Tenderer must respond to question 1.3B.
</t>
  </si>
  <si>
    <t>Is the Providing Unit's technology designated as "Proven" for the FFR service on the DS3 System Services Proven Technologies List?</t>
  </si>
  <si>
    <t xml:space="preserve">Can the Providing Unit provide a Dynamic Response or a Static Response? Please detail in the Parameter cell if Dynamic Response or Static Response or both. 
Note: The criteria defining the capability of a Providing Unit to provide either a Dynamic or Static Response for the FFR service are set out in the DS3 System Services Contracts for Regulated Arrangements Recommendations Paper (http://www.eirgridgroup.com/site-files/library/EirGrid/DS3-System-Services-Contracts-Recommendations_final.pdf). </t>
  </si>
  <si>
    <t xml:space="preserve">Can the Providing Unit provide a minimum of 1MW of FFR? </t>
  </si>
  <si>
    <t>Has the Providing Unit a TSO-approved System Services Test Report demonstrating the Providing Unit's capability to provide the FFR service according to the applied for changes (i.e. changed Reserve Characteristic and/or Static/Dynamic classification)? (This question is only pass / fail in combination with 1.12B &amp; 1.12C.)
Note: Test Reports must be in the correct System Services Test Report template. System Services Test Report templates are available here: http://www.eirgridgroup.com/customer-and-industry/general-customer-information/grid-code-compliance-test/compliance-testing/system-services-testing/index.xml</t>
  </si>
  <si>
    <t xml:space="preserve">Tenderer must respond either YES or NO. 
If Tenderer responds YES, Tenderer must provide a site-specific Wiring Certificate confirming compliance with the signalling requirements for the FFR service.
If Tenderer responds NO, Tenderer must respond to question 1.13B.
</t>
  </si>
  <si>
    <t>1.14A</t>
  </si>
  <si>
    <t>Does the Providing Unit have monitoring equipment installed on site that meets the standards set out by the TSOs in the DS3 Performance Measurement Device Standards for Fast Acting Services (http://www.eirgridgroup.com/site-files/library/EirGrid/DS3-Performance-Measurement-Device-Standards-for-Fast-Acting-Services.pdf)?</t>
  </si>
  <si>
    <t>Tenderer must respond YES or NO.
If Tenderer responds YES, Tenderer must specify whether monitoring equipment is TSO-owned or otherwise. If equipment is not TSO-owned Tenderer must provide evidence of type and installation of monitoring equipment.
If Tenderer responds NO, Tenderer must answer question 1.14B.</t>
  </si>
  <si>
    <t>1.14B</t>
  </si>
  <si>
    <t>Tenderer must respond YES. Tenderer must provide evidence of type and installation of monitoring equipment.</t>
  </si>
  <si>
    <t>1.15A</t>
  </si>
  <si>
    <t>Is the Providing Unit contracted for the provision of any of POR, SOR or TOR1?
OR
Has the Providing Unit tendered for  for the provision of any of POR, SOR or TOR1 as part of this gate?</t>
  </si>
  <si>
    <t xml:space="preserve">Tenderer must respond YES or NO.
If Tenderer responds YES, Tenderer must complete Question 1.15B. </t>
  </si>
  <si>
    <t>1.15B</t>
  </si>
  <si>
    <t>Is the Providing Unit capable of continuing along the trajectory of the applicable FFR frequency response curve, reflecting the unit's capability set out in Section C, for the extended timeframes of POR, SOR and TOR1, as required of the TSOs in response to a Reserve Trigger? [Consider clarifications]
Note: Section 4.15.2.2 of the DS3 System Services Contracts for Regulated Arrangements Recommendations Paper (http://www.eirgridgroup.com/site-files/library/EirGrid/DS3-System-Services-Contracts-Recommendations_final.pdf) states that the Providing Unit’s provision of POR, SOR and TOR1, if contracted for any of these services, must mirror its FFR response characteristics.</t>
  </si>
  <si>
    <t>FAST FREQUENCY RESPONSE (FFR) SECTION B - PASS/FAIL TECHNICAL QUESTIONNAIRE FOR DISTRIBUTION CONNECTED PROVIDING UNITS ONLY</t>
  </si>
  <si>
    <t xml:space="preserve">FAST FREQUENCY RESPONSE (FFR) SECTION C - TECHNICAL (FOR INFORMATION PURPOSES ONLY) QUESTIONNAIRE </t>
  </si>
  <si>
    <t xml:space="preserve">Operating Reserve Questions Relating to FFR (DYNAMIC RESPONSE) </t>
  </si>
  <si>
    <t>If the Providing Unit can provide a Dynamic Response please confirm and complete questions 2.1 - 2.8.</t>
  </si>
  <si>
    <t>Is the Providing Unit automatically able to track changes in frequency dynamically and respond in a continuously controlled manner proportional to the system frequency?</t>
  </si>
  <si>
    <t>2.2A</t>
  </si>
  <si>
    <t>Does the Providing Unit provide a response in discrete steps?
Note: To be considered as dynamic provision of FFR, for each step as the frequency recovers the withdrawal of the provision of the service must be identical in both MW volume and response time to that provided at the corresponding Reserve Step Trigger when providing the service. Otherwise, the provision of the FFR service is deemed as Static.</t>
  </si>
  <si>
    <t xml:space="preserve">Tenderer must respond YES or NO
If Tenderer responds YES, Tenderer must complete Questions 2.2b - 2.2e.  </t>
  </si>
  <si>
    <t>2.2B</t>
  </si>
  <si>
    <t>In how many discrete steps can the Providing Unit provide a response? 
Note: For dynamic capability when providing FFR, a Providing Unit must be able to respond with a minimum of 10 discrete steps.</t>
  </si>
  <si>
    <t>2.2C</t>
  </si>
  <si>
    <t>What is the maximum individual discrete step size with which the Providing Unit provides an FFR response? 
Note: The maximum individual discrete step size cannot exceed 5 MW for a dynamic response.</t>
  </si>
  <si>
    <t>2.2D</t>
  </si>
  <si>
    <t>Does the Providing Unit provide an FFR response in a monotonically increasing manner? 
(Definition of 'monotonically increasing manner' given below.)</t>
  </si>
  <si>
    <t>2.2E</t>
  </si>
  <si>
    <t>Can the Providing Unit provide each discrete step of response within the maximum allowable tolerance?
Note: All discrete steps should be of equal magnitude, but a maximum allowable tolerance of 1MW of the average step size will apply, where the average step size is the FFR available volume divided by the number of discrete steps in the response. 
For example, for a Providing Unit that can provide 20 MW of FFR with 10 discrete steps, the average step size will be 2 MW; therefore, the smallest discrete step that the Providing Unit may provide is 1 MW, and the largest discrete step that the unit may provide is 3 MW.</t>
  </si>
  <si>
    <t>What is FFR Response Time of the Providing Unit, measured in seconds?
(Definition of FFR Response Time given below.)</t>
  </si>
  <si>
    <t>What is the Reserve Trigger Capability of the Providing Unit? 
(Definition of Reserve Trigger Capability given below.)</t>
  </si>
  <si>
    <t>Is the Reserve Trigger adjustable?
(Definition of Reserve Trigger given below.)</t>
  </si>
  <si>
    <t>If the Reserve Trigger is adjustable what is the adjustable range? 
Note: The lower limit of the range cannot be lower than 49.8 Hz and the upper limit of the range cannot be above 49.985 Hz.</t>
  </si>
  <si>
    <t>What is the FFR Trajectory Capability of the Providing Unit, measured in Hz? 
(Definition of FFR Trajectory Capability given below).
Note 1: For a Providing Unit to be eligible to be contracted as a dynamic provider of FFR, the unit must be able to operate with a minimum trajectory capability of 2 Hz in response to a Reserve Trigger. For Providing Units that provide a response in discrete steps, the unit's final discrete step must occur at or above 49.3 Hz.
Note 2: For this gate, the Providing Unit's FFR Trajectory Capability is determined as part of the testing process.</t>
  </si>
  <si>
    <t>What is the adjustable range of the FFR Trajectory Capability of the Providing Unit, measured in Hz?</t>
  </si>
  <si>
    <t>Is the Providing Unit capable of operating following a frequency event without recovering its resource until the system frequency has recovered and been sustained at an acceptable level? The exact timeframes for resource recovery and acceptable level of frequency restoration shall be agreed by the TSOs. 
For example, a battery that wishes to re-charge following a frequency event may be instructed to wait  for a period of time after the frequency has recovered above an acceptable level e.g. 49.8 Hz before re-charging.
Note: This is a question to determine the capability of a Providing Unit. System and market operations may determine the timeframe for a Providing Unit to recover its resource following a frequency event.</t>
  </si>
  <si>
    <t>Operating Reserve Questions Relating to FFR (STATIC RESPONSE)</t>
  </si>
  <si>
    <t>If the Providing Unit can provide a Static Response please confirm and complete questions 3.1-3.9.</t>
  </si>
  <si>
    <t>What is the Reserve Trigger Capability of the Providing Unit?
(Definition of Reserve Trigger Capability given below.)</t>
  </si>
  <si>
    <t>Is the Reserve Trigger adjustable? 
(Definition of Reserve Trigger given below).</t>
  </si>
  <si>
    <t>If the Reserve Trigger is adjustable what is the adjustable range? 
Please note that the lower limit of the range cannot be lower than 49.3 Hz and the upper limit of the range is 49.8 Hz.</t>
  </si>
  <si>
    <t>What is maximum number of Reserve Step Triggers? 
(Definition of Reserve Step Triggers given below).</t>
  </si>
  <si>
    <t>3.6A</t>
  </si>
  <si>
    <t>Is each Reserve Step Size adjustable? 
(Definition of Reserve Step Size  given below).
Note: The TSOs reserve the right to require that a unit provide its entire FFR available volume at a single Reserve Step Trigger, including at its contracted Reserve Trigger, or in any number of discrete steps between 1 and the unit's maximum number of Reserve Step Triggers.</t>
  </si>
  <si>
    <t>3.6B</t>
  </si>
  <si>
    <r>
      <t xml:space="preserve">If the answer to question 3.6A is </t>
    </r>
    <r>
      <rPr>
        <b/>
        <sz val="11"/>
        <color theme="1"/>
        <rFont val="Calibri"/>
        <family val="2"/>
        <scheme val="minor"/>
      </rPr>
      <t>YES</t>
    </r>
    <r>
      <rPr>
        <sz val="11"/>
        <color theme="1"/>
        <rFont val="Calibri"/>
        <family val="2"/>
        <scheme val="minor"/>
      </rPr>
      <t>, please specify the Reserve Step Sizes which are adjustable and provide the associated adjustable range in MW.</t>
    </r>
  </si>
  <si>
    <t>What is the maximum individual Reserve Step Trigger MW value with which the Providing Unit is capable of responding?
Note: 75 MW is the maximum allowable MW response for a single Reserve Step Trigger. The TSOs reserve the right to require that a unit provide its FFR available volume in any number of discrete steps between 1 and the unit's maximum number of Reserve Step Triggers.</t>
  </si>
  <si>
    <t>What is the minimum individual Reserve Step Trigger MW value with which the Providing Unit is capable of responding?
Note: The minimum allowable MW response for a single Reserve Step Trigger is 20% of the MW value of the Providing Unit’s largest Reserve Step Trigger in response to a Reserve Trigger. 
For example, in the case of a Providing Unit whose largest Reserve Step Trigger in response to a Reserve Trigger is 50 MW, the MW provision of the smallest Reserve Step Trigger can be no less than 10MW.</t>
  </si>
  <si>
    <t>Is the Providing Unit capable of Hysteresis Control across all of its Reserve Step Triggers in the provision of FFR? 
(Definition of FFR Hysteresis Control given below.)
Note: The TSOs will instruct the unit as to the recovery frequency set point for each Reserve Step Trigger.</t>
  </si>
  <si>
    <t>General FAST FREQUENCY RESPONSE (FFR) Technical Questions</t>
  </si>
  <si>
    <t>What is the maximum volume of FFR that the Service Provider is seeking to contract for the Providing Unit under the Regulated Arrangements?</t>
  </si>
  <si>
    <t xml:space="preserve">Please provide FFR Reserve Characteristics. </t>
  </si>
  <si>
    <t>Please complete "Reserve Characteristic" sheet.</t>
  </si>
  <si>
    <r>
      <rPr>
        <b/>
        <sz val="10"/>
        <rFont val="Arial"/>
        <family val="2"/>
      </rPr>
      <t>FFR Response Time:</t>
    </r>
    <r>
      <rPr>
        <sz val="10"/>
        <rFont val="Arial"/>
        <family val="2"/>
      </rPr>
      <t xml:space="preserve"> A Providing Unit’s contracted FFR Response Time is the time from when the system frequency falls through its contracted Reserve Trigger (T=0) to the time at which the Providing Unit must have achieved its contracted FFR volume. The FFR Response Time is established in testing in accordance with the unit’s FFR frequency response curve.
Please note that the FFR Response Time, as recorded on the Providing Unit’s installed performance measurement equipment, will be evaluated as part of the FFR performance monitoring process.</t>
    </r>
  </si>
  <si>
    <r>
      <rPr>
        <b/>
        <sz val="10"/>
        <color theme="1"/>
        <rFont val="Arial"/>
        <family val="2"/>
      </rPr>
      <t xml:space="preserve">“Reserve Trigger Capability” </t>
    </r>
    <r>
      <rPr>
        <sz val="10"/>
        <color theme="1"/>
        <rFont val="Arial"/>
        <family val="2"/>
      </rPr>
      <t xml:space="preserve">is defined in the DS3 System Services Agreement and means: </t>
    </r>
    <r>
      <rPr>
        <b/>
        <sz val="10"/>
        <color theme="1"/>
        <rFont val="Arial"/>
        <family val="2"/>
      </rPr>
      <t>in the event that the Providing Unit provides POR, SOR, TOR1 and/or FFR, the Frequency below which the Providing Unit is capable of providing POR, SOR, TOR1 and/or FFR as appropriate.</t>
    </r>
  </si>
  <si>
    <r>
      <rPr>
        <b/>
        <sz val="10"/>
        <color theme="1"/>
        <rFont val="Arial"/>
        <family val="2"/>
      </rPr>
      <t>“Reserve Trigger”</t>
    </r>
    <r>
      <rPr>
        <sz val="10"/>
        <color theme="1"/>
        <rFont val="Arial"/>
        <family val="2"/>
      </rPr>
      <t xml:space="preserve"> is defined in the DS3 System Services Agreement and means: </t>
    </r>
    <r>
      <rPr>
        <b/>
        <sz val="10"/>
        <color theme="1"/>
        <rFont val="Arial"/>
        <family val="2"/>
      </rPr>
      <t xml:space="preserve">in the event that the Providing Unit provides POR,SOR,TOR1 and/or FFR, the Frequency below which the Providing Unit shall provide POR,SOR,TOR1 and/or FFR as appropriate and is set by the Company. </t>
    </r>
  </si>
  <si>
    <r>
      <t>“Reserve Step Triggers”</t>
    </r>
    <r>
      <rPr>
        <sz val="10"/>
        <color theme="1"/>
        <rFont val="Arial"/>
        <family val="2"/>
      </rPr>
      <t xml:space="preserve"> is defined in the DS3 System Services Agreement and means: </t>
    </r>
    <r>
      <rPr>
        <b/>
        <sz val="10"/>
        <color theme="1"/>
        <rFont val="Arial"/>
        <family val="2"/>
      </rPr>
      <t>in the event that the Providing Unit provides, POR,SOR,TOR1 and/or FFR in discrete steps, the Frequency below which the Providing Unit shall provide the corresponding Reserve Step Size and is set by the Company.</t>
    </r>
  </si>
  <si>
    <r>
      <t xml:space="preserve">“Reserve Step Sizes” </t>
    </r>
    <r>
      <rPr>
        <sz val="10"/>
        <color theme="1"/>
        <rFont val="Arial"/>
        <family val="2"/>
      </rPr>
      <t>is defined in the DS3 System Services Agreement and means:</t>
    </r>
    <r>
      <rPr>
        <b/>
        <sz val="10"/>
        <color theme="1"/>
        <rFont val="Arial"/>
        <family val="2"/>
      </rPr>
      <t xml:space="preserve"> in the event that the Providing Unit provides POR,SOR,TOR1 and/or FFR in discrete increases in MW Output or MW Reduction, the size of each discrete change in MW Output or MW Reduction and is set by the Company.</t>
    </r>
  </si>
  <si>
    <r>
      <rPr>
        <b/>
        <sz val="10"/>
        <rFont val="Arial"/>
        <family val="2"/>
      </rPr>
      <t>“FFR Hysteresis Control”</t>
    </r>
    <r>
      <rPr>
        <sz val="10"/>
        <rFont val="Arial"/>
        <family val="2"/>
      </rPr>
      <t xml:space="preserve"> is defined in the DS3 System Services Agreement and means:</t>
    </r>
    <r>
      <rPr>
        <b/>
        <sz val="10"/>
        <rFont val="Arial"/>
        <family val="2"/>
      </rPr>
      <t xml:space="preserve"> the capability of a Providing Unit to deliver a response at a particular Reserve Trigger as the frequency falls and not to retract its initial provided response as the frequency recovers through the Reserve Trigger.
</t>
    </r>
    <r>
      <rPr>
        <sz val="10"/>
        <rFont val="Arial"/>
        <family val="2"/>
      </rPr>
      <t>For each static step: as the frequency recovers, the provision of the service shall be withdrawn at a frequency specified by the Company for that step that is greater, i.e. closer to nominal, than the corresponding Reserve Step Trigger.
For each static step: as the frequency recovers, the withdrawal of the provision of the service must be identical in both MW volume and response time to that provided at the corresponding Reserve Step Trigger when providing the service.</t>
    </r>
  </si>
  <si>
    <r>
      <rPr>
        <b/>
        <sz val="10"/>
        <rFont val="Arial"/>
        <family val="2"/>
      </rPr>
      <t>"FFR Trajectory Capability”</t>
    </r>
    <r>
      <rPr>
        <sz val="10"/>
        <rFont val="Arial"/>
        <family val="2"/>
      </rPr>
      <t xml:space="preserve"> is defined in the DS3 System Services Agreement and means: </t>
    </r>
    <r>
      <rPr>
        <b/>
        <sz val="10"/>
        <rFont val="Arial"/>
        <family val="2"/>
      </rPr>
      <t>the magnitude of the smallest change in Frequency from the Reserve Trigger, measured in Hz, by which the Providing Unit is capable of delivering 100% of its contracted FFR volume;</t>
    </r>
  </si>
  <si>
    <r>
      <t xml:space="preserve"> "</t>
    </r>
    <r>
      <rPr>
        <b/>
        <sz val="10"/>
        <rFont val="Arial"/>
        <family val="2"/>
      </rPr>
      <t>Monotonically increasing manner</t>
    </r>
    <r>
      <rPr>
        <sz val="10"/>
        <rFont val="Arial"/>
        <family val="2"/>
      </rPr>
      <t>" means: in the event that a Providing Unit with dynamic capability provides a response in discrete steps, the MW response to a Reserve Trigger must increase with the delivery of each successive discrete step.</t>
    </r>
  </si>
  <si>
    <t>END</t>
  </si>
  <si>
    <t>If the providing unit test achieves a greater value than that of 4.1, does the service provider want to accept the higher tested volume? (Yes/No)</t>
  </si>
  <si>
    <t>If the providing unit test achieves a greater value than that of 2.1, does the service provider want to accept the higher tested volume? (Yes/No)</t>
  </si>
  <si>
    <t>Tenderer must respond YES.
Formal notification from the DSO confirming consent for the Providing Unit to provide the service must be provided by 21st August 2026.</t>
  </si>
  <si>
    <t>Tenderer must respond YES.
Formal notification from the DSO confirming consent for the Providing Unit to provide the service must be provided by 21st August 2026</t>
  </si>
  <si>
    <t>Tenderer must respond YES.
Formal notification from the  DSO confirming consent for the Providing Unit to provide the service must be provided by 21st August 2026.</t>
  </si>
  <si>
    <t>If the Providing Unit is connected to the Ireland's Distribution System, or will be before 1st October 2026,  the TSO will share all information relevant to DSO approvals with the DSO, unless the Tenderer does not wish them to do so.  If the Tenderer does not wish the TSO to share information relevant to DSO approvals with the DSO, Tenderer must respond NO. If Tenderer agrees for relevant information to be shared with the DSO, Tenderer must respond YES.</t>
  </si>
  <si>
    <t xml:space="preserve">Is the Providing Unit registered in SEM or will it be registered by 1st October 2026?
Note: If the Providing Unit is a Demand Side Unit, it must be registered in SEM by 1st October 2026 in order to qualify to provide this service. </t>
  </si>
  <si>
    <t>Is the Providing Unit connected to the Ireland/ Northern Ireland Transmission System or Distribution System or will the Providing Unit be connected by1st October 2026?
Note: DSU application form is available here:
https://www.eirgridgroup.com/customer-and-industry/general-customer-information/grid-code-compliance-test/compliance-testing/dsu/</t>
  </si>
  <si>
    <t>Can the Providing Unit provide POR by 1st October 2026 as per the technical description in the DS3 System Services Agreement?</t>
  </si>
  <si>
    <t>If the Providing Unit is connected to the Ireland Distribution System or will be before 1st October 2026, do you understand that formal notification must be provided from the DSO confirming consent for the service to be provided by 21st August 2026?</t>
  </si>
  <si>
    <t>Is the Providing Unit connected to the Ireland/ Northern Ireland Transmission System or Distribution System or will the Providing Unit be connected by 1st October 2026?
Note: DSU application form is available here:
https://www.eirgridgroup.com/customer-and-industry/general-customer-information/grid-code-compliance-test/compliance-testing/dsu/</t>
  </si>
  <si>
    <t>Can the Providing Unit provide SOR by 1st October 2026 as per the technical description in the DS3 System Services Agreement?</t>
  </si>
  <si>
    <t>Is the Providing Unit connected to the Ireland Transmission System or Distribution System or will the Providing Unit be connected by 1st October 2026?
Note: DSU application form is available here:
https://www.eirgridgroup.com/customer-and-industry/general-customer-information/grid-code-compliance-test/compliance-testing/dsu/</t>
  </si>
  <si>
    <t>Can the Providing Unit provide TOR1 by 1st October 2026 as per the technical description in the DS3 System Services Agreement?</t>
  </si>
  <si>
    <t xml:space="preserve">Is the Providing Unit registered in SEM or will it be registered by 1st October 2026?
NOTE: The Providing Unit must be registered in SEM by 1st October 2026 in order to qualify to provide this service. </t>
  </si>
  <si>
    <t>Can the Providing Unit provide TOR2 by 1st October 2026 as per the technical description in the DS3 System Services Agreement?</t>
  </si>
  <si>
    <t>Can the Providing Unit provide the TOR2 service in response to an Active Power Dispatch Instruction, in response to a frequency transient, or both, or will it be able to do so by 1st October 2026? Please detail in the parameter cell. 
Note: Where a Providing Unit is required by the Grid Code to be able to provide TOR2 in response to an Active Power Dispatch Instruction, it must be capable of doing so.</t>
  </si>
  <si>
    <t>Is the Providing Unit connected to the Ireland Transmission System or Distribution System or will the Providing Unit be connected by 1st October 2026?
Note: DSU application form is available here:
https://www.eirgridgroup.com/customer-and-industry/general-customer-information/grid-code-compliance-test/compliance-testing/dsu/</t>
  </si>
  <si>
    <t>Can the Providing Unit provide RRD by 1st October 2026 as per the technical description in the DS3 System Services Agreement?</t>
  </si>
  <si>
    <t>Can the Providing Unit respond to an Active Power Dispatch Instruction or will the Providing Unit be able to respond to an Active Power Dispatch Instruction by 1st October 2026?</t>
  </si>
  <si>
    <t>Can the Providing Unit provide RRS by 1st October 2026 as per the technical description in the DS3 System Services Agreement?</t>
  </si>
  <si>
    <t xml:space="preserve">Can the Providing Unit respond to a Reactive Power Dispatch Instruction or will the Providing Unit be able to respond to a Reactive Power Dispatch Instruction by 1st October 2026? </t>
  </si>
  <si>
    <t>Is the Providing Unit connected to the Ireland Transmission System or Distribution System or will the Providing Unit be connected by 1st October 2026?
Note: DSU application form is available here:
https://www.eirgridgroup.com/customer-and-industry/general-customer-information/grid-code-compliance-test/compliance-testing/dsu/</t>
  </si>
  <si>
    <t>Can the Providing Unit provide SSRP by 1st October 2026 as per the technical description in the DS3 System Services Agreement?</t>
  </si>
  <si>
    <t>If the Providing Unit is connected to the Ireland Distribution System or will be before 1st October 2026, do you understand that formal notification must be provided from the  DSO confirming consent for the service to be provided by 21st August 2026?</t>
  </si>
  <si>
    <t>Is the Providing Unit a synchronous machine and can it be Centrally Dispatched by 1st October 2026?</t>
  </si>
  <si>
    <t>Can the Providing Unit provide SIR by 1st October 2026 as per the technical description in the DS3 System Services Agreement?</t>
  </si>
  <si>
    <t>If the Providing Unit has not been dispatched as a Synchronous Compensator before do you wish to be dispatched as a Synchronous Compensator from 1st October 2026?</t>
  </si>
  <si>
    <t xml:space="preserve">If the Providing Unit has not been dispatched as a Synchronous Motor before do you wish to be dispatched as a Synchronous Motor from 1st October 2026? </t>
  </si>
  <si>
    <t>Can the Providing Unit provide RM1 by 1st October 2026 as per the technical description in the DS3 System Services Agreement?</t>
  </si>
  <si>
    <t>Can the Providing Unit provide RM3 by 1st October 2026 as per the technical description in the DS3 System Services Agreement?</t>
  </si>
  <si>
    <t>Can the Providing Unit provide RM8 by 1st October 2026 as per the technical description in the DS3 System Services Agreement?</t>
  </si>
  <si>
    <t>Can the Providing Unit provide FFR by 1st October 2026 as per the technical description in the DS3 System Services Agreement and the DS3 System Services Protocol - Regulated Arrangements?</t>
  </si>
  <si>
    <t>If the answer to question 1.2A above is NO, do you understand that a System Services Test Report demonstrating the Providing Unit's capability to provide the POR service must be approved by the TSO by 21st August 2026, unless otherwise agreed with the TSO?</t>
  </si>
  <si>
    <t>If the answer to question 1.12A above is NO, do you understand that a System Services Test Report demonstrating the Providing Unit's capability to provide the POR service must be approved by the TSO by 21st August 2026, unless otherwise agreed with the TSO?</t>
  </si>
  <si>
    <t>If the answer to question 1.2A above is NO, do you understand that a System Services Test Report demonstrating the Providing Unit's capability to provide the SOR service must be approved by the TSO by 21st August 2026, unless otherwise agreed with the TSO?</t>
  </si>
  <si>
    <t>If the answer to question 1.12A above is NO, do you understand that a System Services Test Report demonstrating the Providing Unit's capability to provide the SOR service must be approved by the TSO by 21st August 2026, unless otherwise agreed with the TSO?</t>
  </si>
  <si>
    <t>If the answer to question 1.2A above is NO, do you understand that a System Services Test Report demonstrating the Providing Unit's capability to provide the TOR1 service must be approved by the TSO by 21st August 2026, unless otherwise agreed with the TSO?</t>
  </si>
  <si>
    <t>If the answer to question 1.12A above is NO, do you understand that a System Services Test Report demonstrating the Providing Unit's capability to provide the TOR1 service must be approved by the TSO by 21st August 2026, unless otherwise agreed with the TSO?</t>
  </si>
  <si>
    <t>If the answer to question 1.2A above is NO, do you understand that a System Services Test Report demonstrating the Providing Unit's capability to provide the TOR2 service must be approved by the TSO by 21st August 2026, unless otherwise agreed with the TSO?</t>
  </si>
  <si>
    <t>If the answer to question 1.12A above is NO, do you understand that a System Services Test Report demonstrating the Providing Unit's capability to provide the TOR2 service must be approved by the TSO by 21st August 2026, unless otherwise agreed with the TSO?</t>
  </si>
  <si>
    <t>If the answer to question 1.2A above is NO, do you understand that a System Services Test Report demonstrating the Providing Unit's capability to provide the RRD service must be approved by the TSO by 21st August 2026, unless otherwise agreed with the TSO?</t>
  </si>
  <si>
    <t>If the answer to question 1.11A above is NO, do you understand that a System Services Test Report demonstrating the Providing Unit's capability to provide the RRD service must be approved by the TSO by 21st August 2026, unless otherwise agreed with the TSO?</t>
  </si>
  <si>
    <t>If the answer to question 1.2A above is NO, do you understand that a System Services Test Report demonstrating the Providing Unit's capability to provide the RRS service must be approved by the TSO by 21st August 2026, unless otherwise agreed with the TSO?</t>
  </si>
  <si>
    <t>If the answer to question 1.11A above is NO, do you understand that a System Services Test Report demonstrating the Providing Unit's capability to provide the RRS service must be approved by the TSO by 21st August 2026, unless otherwise agreed with the TSO?</t>
  </si>
  <si>
    <t>If the answer to question 1.2A above is NO, do you understand that a System Services Test Report demonstrating the Providing Unit's capability to provide the SSRP service must be approved by the TSO by 21st August 2026, unless otherwise agreed with the TSO?</t>
  </si>
  <si>
    <t>If the answer to question 1.11A above is NO, do you understand that a System Services Test Report demonstrating the Providing Unit's capability to provide the SSRP service must be approved by the TSO by 21st August 2026, unless otherwise agreed with the TSO?</t>
  </si>
  <si>
    <t>If the answer to question 1.2A above is NO, do you understand that a System Services Test Report demonstrating the Providing Unit's capability to provide the SIR service must be approved by the TSO by 21st August 2026, unless otherwise agreed with the TSO?</t>
  </si>
  <si>
    <t>If the answer to question 1.10A above is NO, do you understand that a System Services Test Report demonstrating the Providing Unit's capability to provide the SIR service must be approved by the TSO by 21st August 2026, unless otherwise agreed with the TSO?</t>
  </si>
  <si>
    <t>If the answer to question 1.2A above is NO, do you understand that a System Services Test Report demonstrating the Providing Unit's capability to provide the RM1 service must be approved by the TSO by 21st August 2026, unless otherwise agreed with the TSO?</t>
  </si>
  <si>
    <t>If the answer to question 1.11A above is NO, do you understand that a System Services Test Report demonstrating the Providing Unit's capability to provide the RM1 service must be approved by the TSO by 21st August 2026, unless otherwise agreed with the TSO?</t>
  </si>
  <si>
    <t>If the answer to question 1.2A above is NO, do you understand that a System Services Test Report demonstrating the Providing Unit's capability to provide the RM3 service must be approved by the TSO by 21st August 2026, unless otherwise agreed with the TSO?</t>
  </si>
  <si>
    <t>If the answer to question 1.11A above is NO, do you understand that a System Services Test Report demonstrating the Providing Unit's capability to provide the RM3 service must be approved by the TSO by 21st August 2026, unless otherwise agreed with the TSO?</t>
  </si>
  <si>
    <t>If the answer to question 1.2A above is NO, do you understand that a System Services Test Report demonstrating the Providing Unit's capability to provide the RM8 service must be approved by the TSO by 21st August 2026, unless otherwise agreed with the TSO?</t>
  </si>
  <si>
    <t>If the answer to question 1.11A above is NO, do you understand that a System Services Test Report demonstrating the Providing Unit's capability to provide the RM8 service must be approved by the TSO by 21st August 2026, unless otherwise agreed with the TSO?</t>
  </si>
  <si>
    <t>If the answer to question 1.2A above is NO, do you understand that a System Services Test Report demonstrating the Providing Unit's capability to provide the FFR service must be approved by the TSO by 21st August 2026, unless otherwise agreed with the TSO?</t>
  </si>
  <si>
    <t>If the answer to question 1.12A above is NO, do you understand that a System Services Test Report demonstrating the Providing Unit's capability to provide the FFR service must be approved by the TSO by 21st August 2026, unless otherwise agreed with the TSO?</t>
  </si>
  <si>
    <t>If the answer to question 1.2A above is NO, please confirm:
Has the Providing Unit conducted testing with the TSO to demonstrate capability to provide the POR service and has not yet had a test report approved by the TSO? 
OR
Has the Providing Unit submitted a Testing Request to the TSO and the TSO has agreed to a date, which must not be after 7th August 2026, for testing to take place?
OR
Has the Providing Unit submitted test data (witnessed as required by the TSO), or performance data, to the TSO and the TSO has agreed to evaluate the Providing Unit's capability to provide the POR service based on the data? 
Note 1: Tenderer must have engaged with the TSO regarding the Providing Unit's testing requirements in advance of tender submission. 
Note 2: If Tenderer opts to submit test data or performance data (witnessed as required by the TSO), data must have been gathered within the 12 months prior to the last testing date of the current tender period. 
Note 3: If Tenderer is a DSU, Tenderer must submit a completed DSU application form when requesting a test date, which must include all Individual Demand Sites that are to be tested.
Note 4: If Tenderer is a DSU or AGU and is intending to test an Individual Demand Site or Generator Site that is currently contracted to another Aggregator, Tenderer must provide signed correspondence (or e-mail approval) from the Individual Demand Site or Generator Site confirming that the Individual Demand Site or Generator Site will ensure to declare down availability with the other Aggregator during any associated testing period.
Note 5: Tenderer must submit a System Services Testing Scope Document within 2 working days of confirmation of a test date.
Note 6: Following testing, Tenderer must submit a completed System Services Test Report and Checklist to the TSO within 10 working days of the testing date as per the Testing process. This deadline will be strictly enforced by the TSO. Where the Tenderer has outsourced testing to a third party, it is the Tenderer's responsibility to ensure that testing requirements and Test Report deadlines are met. Test Reports must be in the correct System Services Test Report template. 
Note 7: The TSO's testing procedures and requirements apply to this procurement process. DS3 System Services Testing Scope Document, Test Report and Checklist templates are available here: http://www.eirgridgroup.com/customer-and-industry/general-customer-information/grid-code-compliance-test/compliance-testing/system-services-testing/index.xml
Note 8: If performance data is to be used in evaluating a units capability in provision of POR, the assessment criteria will be based on the Grid Code definition of POR  
Note 9: If POR capability is to be reduced for a Providing Unit, a test report reflecting the revised capability must be submitted.</t>
  </si>
  <si>
    <t xml:space="preserve">Tenderer must respond YES. 
Tenderer must provide written confirmation from the relevant system operator confirming that: 
Testing has taken place. Tenderer must state the test date.
OR 
If a Testing Request has been submitted, that the TSO has agreed a date, which must not be after 7th August 2026, for testing to take place. Tenderer must state the test date. 
OR 
If test / performance data has been submitted, that the TSO has agreed to evaluate the Providing Unit's capability to provide the service based on the data.
</t>
  </si>
  <si>
    <t xml:space="preserve">If the answer to question 1.12A above is NO, please confirm:
Has the Providing Unit conducted testing with the TSO to demonstrate capability to provide the POR service and has not yet had a test report approved by the TSO? 
OR
Has the Providing Unit submitted a Testing Request to the TSO and the TSO has agreed to a date, which must not be after 7th August 2026, for testing to take place?
OR
Has the Providing Unit submitted test data (witnessed as required by the TSO), or performance data, to the TSO and the TSO has agreed to evaluate the Providing Unit's capability to provide the POR service based on the data?
Note 1: Tenderer must have engaged with the TSO regarding the Providing Unit's testing requirements in advance of tender submission. 
Note 2: If Tenderer opts to submit test data or performance data (witnessed as required by the TSO), data must have been gathered within the 12 months prior to the last testing date of the current tender period.  
Note 3: If Tenderer is a DSU, Tenderer must submit a completed DSU application form when requesting a test date, which must include all Individual Demand Sites that are to be tested.
Note 4: If Tenderer is a DSU or AGU and is intending to test an Individual Demand Site or Generator Site that is currently contracted to another Aggregator, Tenderer must provide signed correspondence (or e-mail approval) from the Individual Demand Site or Generator Site confirming that the Individual Demand Site or Generator Site will ensure to declare down availability with the other Aggregator during any associated testing period.
Note 5: Tenderer must submit a System Services Testing Scope Document within 2 working days of confirmation of a test date.
Note 6: Following testing, Tenderer must submit a completed System Services Test Report and Checklist to the TSO within 10 working days of the testing date as per the Testing process. This deadline will be strictly enforced by the TSO. Where the Tenderer has outsourced testing to a third party, it is the Tenderer's responsibility to ensure that testing requirements and Test Report deadlines are met. Test Reports must be in the correct System Services Test Report template. 
Note 7: The TSO's testing procedures and requirements apply to this procurement process. DS3 System Services Testing Scope Document, Test Report and Checklist templates are available here: http://www.eirgridgroup.com/customer-and-industry/general-customer-information/grid-code-compliance-test/compliance-testing/system-services-testing/index.xml
Note 8: If performance data is to be used in evaluating a units capability in provision of POR, the assessment criteria will be based on the Grid Code definition of POR  </t>
  </si>
  <si>
    <t xml:space="preserve">Tenderer must respond YES. 
Tenderer must provide written confirmation from the relevant system operator confirming that: 
Testing has taken place. Tenderer must state the test date.
OR 
If a Testing Request has been submitted, that the TSO has agreed a date, which must not be after 7th August 2026, for testing to take place. Tenderer must state the test date.
OR
If test / performance data has been submitted, that the TSO has agreed to evaluate the Providing Unit's capability to provide the service based on the data.
</t>
  </si>
  <si>
    <t>If the answer to question 1.2A above is NO, please confirm:
Has the Providing Unit conducted testing with the TSO to demonstrate capability to provide the SOR service and has not yet had a test report approved by the TSO? 
OR
Has the Providing Unit submitted a Testing Request to the TSO and the TSO has agreed to a date, which must not be after 7th August 2026, for testing to take place?
OR
Has the Providing Unit submitted test data (witnessed as required by the TSO), or performance data, to the TSO and the TSO has agreed to evaluate the Providing Unit's capability to provide the SOR service based on the data?
Note 1: Tenderer must have engaged with the TSO regarding the Providing Unit's testing requirements in advance of tender submission.
Note 2: If Tenderer opts to submit test data or performance data (witnessed as required by the TSO), data must have been gathered within the 12 months prior to the last testing date of the current tender period.  
Note 3: If Tenderer is a DSU, Tenderer must submit a completed DSU application form when requesting a test date, which must include all Individual Demand Sites that are to be tested.
Note 4: If Tenderer is a DSU or AGU and is intending to test an Individual Demand Site or Generator Site that is currently contracted to another Aggregator, Tenderer must provide signed correspondence (or e-mail approval) from the Individual Demand Site or Generator Site confirming that the Individual Demand Site or Generator Site will ensure to declare down availability with the other Aggregator during any associated testing period.
Note 5: Tenderer must submit a System Services Testing Scope Document within 2 working days of confirmation of a test date.
Note 6: Following testing, Tenderer must submit a completed System Services Test Report and Checklist to the TSO within 10 working days of the testing date as per the Testing process. This deadline will be strictly enforced by the TSO. Where the Tenderer has outsourced testing to a third party, it is the Tenderer's responsibility to ensure that testing requirements and Test Report deadlines are met. Test Reports must be in the correct System Services Test Report template. 
Note 7: The TSO's testing procedures and requirements apply to this procurement process. DS3 System Services Testing Scope Document, Test Report and Checklist templates are available here: http://www.eirgridgroup.com/customer-and-industry/general-customer-information/grid-code-compliance-test/compliance-testing/system-services-testing/index.xml
Note 8: If performance data is to be used in evaluating a units capability in provision of SOR, the assessment criteria will be based on the Grid Code definition of SOR  
Note 9: If SOR capability is to be reduced for a Providing Unit, a test report reflecting the revised capability must be submitted.</t>
  </si>
  <si>
    <t xml:space="preserve">If the answer to question 1.12A above is NO, please confirm:
Has the Providing Unit conducted testing with the TSO to demonstrate capability to provide the SOR service and has not yet had a test report approved by the TSO? 
OR
Has the Providing Unit submitted a Testing Request to the TSO and the TSO has agreed to a date, which must not be after 7th August 2026, for testing to take place?
OR
Has the Providing Unit submitted test data (witnessed as required by the TSO), or performance data, to the TSO and the TSO has agreed to evaluate the Providing Unit's capability to provide the SOR service based on the data?
Note 1: Tenderer must have engaged with the TSO regarding the Providing Unit's testing requirements in advance of tender submission. 
Note 2: If Tenderer opts to submit test data or performance data (witnessed as required by the TSO), data must have been gathered within the 12 months prior to the last testing date of the current tender period.  
Note 3: If Tenderer is a DSU, Tenderer must submit a completed DSU application form when requesting a test date, which must include all Individual Demand Sites that are to be tested.
Note 4: If Tenderer is a DSU or AGU and is intending to test an Individual Demand Site or Generator Site that is currently contracted to another Aggregator, Tenderer must provide signed correspondence (or e-mail approval) from the Individual Demand Site or Generator Site confirming that the Individual Demand Site or Generator Site will ensure to declare down availability with the other Aggregator during any associated testing period.
Note 5: Tenderer must submit a System Services Testing Scope Document within 2 working days of confirmation of a test date.
Note 6: Following testing, Tenderer must submit a completed System Services Test Report and Checklist to the TSO within 10 working days of the testing date as per the Testing process. This deadline will be strictly enforced by the TSO. Where the Tenderer has outsourced testing to a third party, it is the Tenderer's responsibility to ensure that testing requirements and Test Report deadlines are met. Test Reports must be in the correct System Services Test Report template. 
Note 7: The TSO's testing procedures and requirements apply to this procurement process. DS3 System Services Testing Scope Document, Test Report and Checklist templates are available here: http://www.eirgridgroup.com/customer-and-industry/general-customer-information/grid-code-compliance-test/compliance-testing/system-services-testing/index.xml
Note 8: If performance data is to be used in evaluating a units capability in provision of POR, the assessment criteria will be based on the Grid Code definition of SOR  </t>
  </si>
  <si>
    <t xml:space="preserve">If the answer to question 1.2A above is NO, please confirm:
Has the Providing Unit conducted testing with the TSO to demonstrate capability to provide the TOR1 service and has not yet had a test report approved by the TSO? 
OR
Has the Providing Unit submitted a Testing Request to the TSO and the TSO has agreed to a date, which must not be after 7th August 2026, for testing to take place?
OR
Has the Providing Unit submitted test data (witnessed as required by the TSO), or performance data, to the TSO and the TSO has agreed to evaluate the Providing Unit's capability to provide the TOR1 service based on the data?
Note 1: Tenderer must have engaged with the TSO regarding the Providing Unit's testing requirements in advance of tender submission. 
Note 2: If Tenderer opts to submit test data or performance data (witnessed as required by the TSO), data must have been gathered within the 12 months prior to the last testing date of the current tender period.  
Note 2: If Tenderer is a DSU, Tenderer must submit a completed DSU application form when requesting a test date, which must include all Individual Demand Sites that are to be tested.
Note 3: If Tenderer is a DSU or AGU and is intending to test an Individual Demand Site or Generator Site that is currently contracted to another Aggregator, Tenderer must provide signed correspondence (or e-mail approval) from the Individual Demand Site or Generator Site confirming that the Individual Demand Site or Generator Site will ensure to declare down availability with the other Aggregator during any associated testing period.
Note 4: Tenderer must submit a System Services Testing Scope Document within 2 working days of confirmation of a test date.
Note 5: Following testing, Tenderer must submit a completed System Services Test Report and Checklist to the TSO within 10 working days of the testing date as per the Testing process. This deadline will be strictly enforced by the TSO. Where the Tenderer has outsourced testing to a third party, it is the Tenderer's responsibility to ensure that testing requirements and Test Report deadlines are met. Test Reports must be in the correct System Services Test Report template. 
Note 6: The TSO's testing procedures and requirements apply to this procurement process. DS3 System Services Testing Scope Document, Test Report and Checklist templates are available here: http://www.eirgridgroup.com/customer-and-industry/general-customer-information/grid-code-compliance-test/compliance-testing/system-services-testing/index.xml
Note 7: If performance data is to be used in evaluating a units capability in provision of TOR1, the assessment criteria will be based on the Grid Code definition of TOR1
Note 8: If TOR1 capability is to be reduced for a Providing Unit, a test report reflecting the revised capability must be submitted.
</t>
  </si>
  <si>
    <t xml:space="preserve">If the answer to question 1.12A above is NO, please confirm:
Has the Providing Unit conducted testing with the TSO to demonstrate capability to provide the TOR1 service and has not yet had a test report approved by the TSO? 
OR
Has the Providing Unit submitted a Testing Request to the TSO and the TSO has agreed to a date, which must not be after 7th August 2026, for testing to take place?
OR
Has the Providing Unit submitted test data (witnessed as required by the TSO), or performance data, to the TSO and the TSO has agreed to evaluate the Providing Unit's capability to provide the TOR1 service based on the data?
Note 1: Tenderer must have engaged with the TSO regarding the Providing Unit's testing requirements in advance of tender submission. 
Note 2: If Tenderer opts to submit test data or performance data (witnessed as required by the TSO), data must have been gathered within the 12 months prior to the last testing date of the current tender period.  
Note 3: If Tenderer is a DSU, Tenderer must submit a completed DSU application form when requesting a test date, which must include all Individual Demand Sites that are to be tested.
Note 4: If Tenderer is a DSU or AGU and is intending to test an Individual Demand Site or Generator Site that is currently contracted to another Aggregator, Tenderer must provide signed correspondence (or e-mail approval) from the Individual Demand Site or Generator Site confirming that the Individual Demand Site or Generator Site will ensure to declare down availability with the other Aggregator during any associated testing period.
Note 5: Tenderer must submit a System Services Testing Scope Document within 2 working days of confirmation of a test date.
Note 6: Following testing, Tenderer must submit a completed System Services Test Report and Checklist to the TSO within 10 working days of the testing date as per the Testing process. This deadline will be strictly enforced by the TSO. Where the Tenderer has outsourced testing to a third party, it is the Tenderer's responsibility to ensure that testing requirements and Test Report deadlines are met. Test Reports must be in the correct System Services Test Report template. 
Note 7: The TSO's testing procedures and requirements apply to this procurement process. DS3 System Services Testing Scope Document, Test Report and Checklist templates are available here: http://www.eirgridgroup.com/customer-and-industry/general-customer-information/grid-code-compliance-test/compliance-testing/system-services-testing/index.xml
Note 8: If performance data is to be used in evaluating a units capability in provision of TOR1, the assessment criteria will be based on the Grid Code definition of TOR1  </t>
  </si>
  <si>
    <t xml:space="preserve">Tenderer must respond YES. 
Tenderer must provide written confirmation from the relevant system operator confirming that: 
Testing has taken place. Tenderer must state the test date.
OR 
If a Testing Request has been submitted, that the TSO has agreed a date, which must not be after 7th August 2026, for testing to take place. Tenderer must state the test date. 
OR
If test / performance data has been submitted, that the TSO has agreed to evaluate the Providing Unit's capability to provide the service based on the data.
</t>
  </si>
  <si>
    <t xml:space="preserve">If the answer to question 1.2A above is NO, please confirm:
Has the Providing Unit conducted testing with the TSO to demonstrate capability to provide the TOR1 service and has not yet had a test report approved by the TSO? 
OR
Has the Providing Unit submitted a Testing Request to the TSO and the TSO has agreed to a date, which must not be after 7th August 2026, for testing to take place?
OR
Has the Providing Unit submitted test data (witnessed as required by the TSO), or performance data, to the TSO and the TSO has agreed to evaluate the Providing Unit's capability to provide the TOR1 service based on the data?
Note 1: Tenderer must have engaged with the TSO regarding the Providing Unit's testing requirements in advance of tender submission. 
Note 2: If Tenderer opts to submit test data or performance data (witnessed as required by the TSO), data must have been gathered within the 12 months prior to the last testing date of the current tender period.  
Note 3: If Tenderer is a DSU, Tenderer must submit a completed DSU application form when requesting a test date, which must include all Individual Demand Sites that are to be tested.
Note 4: If Tenderer is a DSU or AGU and is intending to test an Individual Demand Site or Generator Site that is currently contracted to another Aggregator, Tenderer must provide signed correspondence (or e-mail approval) from the Individual Demand Site or Generator Site confirming that the Individual Demand Site or Generator Site will ensure to declare down availability with the other Aggregator during any associated testing period.
Note 5: Tenderer must submit a System Services Testing Scope Document within 2 working days of confirmation of a test date.
Note 6: Following testing, Tenderer must submit a completed System Services Test Report and Checklist to the TSO within 10 working days of the testing date as per the Testing process. This deadline will be strictly enforced by the TSO. Where the Tenderer has outsourced testing to a third party, it is the Tenderer's responsibility to ensure that testing requirements and Test Report deadlines are met. Test Reports must be in the correct System Services Test Report template. 
Note 7: The TSO's testing procedures and requirements apply to this procurement process. DS3 System Services Testing Scope Document, Test Report and Checklist templates are available here: http://www.eirgridgroup.com/customer-and-industry/general-customer-information/grid-code-compliance-test/compliance-testing/system-services-testing/index.xml
Note 8: If performance data is to be used in evaluating a units capability in provision of TOR2, the assessment criteria will be based on the Grid Code definition of TOR2
Note 9: If TOR2 capability is to be reduced for a Providing Unit, a test report reflecting the revised capability must be submitted.
</t>
  </si>
  <si>
    <t xml:space="preserve">If the answer to question 1.12A above is NO, please confirm:
Has the Providing Unit conducted testing with the TSO to demonstrate capability to provide the TOR2 service and has not yet had a test report approved by the TSO? 
OR
Has the Providing Unit submitted a Testing Request to the TSO and the TSO has agreed to a date, which must not be after 7th August 2026, for testing to take place?
OR
Has the Providing Unit submitted test data (witnessed as required by the TSO), validated Technical Offer Data, or performance data, to the TSO and the TSO has agreed to evaluate the Providing Unit's capability to provide the TOR2 service based on the data?
Note 1: Tenderer must have engaged with the TSO regarding the Providing Unit's testing requirements in advance of tender submission. 
Note 2: If Tenderer opts to submit test data or performance data (witnessed as required by the TSO), data must have been gathered within the 12 months prior to the last testing date of the current tender period.  
Note 3: If Tenderer is a DSU, Tenderer must submit a completed DSU application form when requesting a test date, which must include all Individual Demand Sites that are to be tested.
Note 4: If Tenderer is a DSU or AGU and is intending to test an Individual Demand Site or Generator Site that is currently contracted to another Aggregator, Tenderer must provide signed correspondence (or e-mail approval) from the Individual Demand Site or Generator Site confirming that the Individual Demand Site or Generator Site will ensure to declare down availability with the other Aggregator during any associated testing period.
Note 5: Tenderer must submit a System Services Testing Scope Document within 2 working days of confirmation of a test date.
Note 6: Following testing, Tenderer must submit a completed System Services Test Report and Checklist to the TSO within 10 working days of the testing date as per the Testing process. This deadline will be strictly enforced by the TSO. Where the Tenderer has outsourced testing to a third party, it is the Tenderer's responsibility to ensure that testing requirements and Test Report deadlines are met. Test Reports must be in the correct System Services Test Report template. 
Note 7: The TSO's testing procedures and requirements apply to this procurement process. DS3 System Services Testing Scope Document, Test Report and Checklist templates are available here: http://www.eirgridgroup.com/customer-and-industry/general-customer-information/grid-code-compliance-test/compliance-testing/system-services-testing/index.xml
Note 8: Any change to pre-approved TOD sets must be completed through the usual TOD validation process with SEMO. The TOD validation process can take up to 10 working days. Changes to TOD sets must be submitted no later than 5 working days following approval of a Providing Unit's System Services Test Report.
Note 9: If performance data is to be used in evaluating a units capability in provision of TOR2, the assessment criteria will be based on the Grid Code definition of TOR2  </t>
  </si>
  <si>
    <t xml:space="preserve">Tenderer must respond YES. 
Tenderer must provide written confirmation from the relevant system operator confirming that: 
Testing has taken place. Tenderer must state the test date.
OR 
If a Testing Request has been submitted, that the TSO has agreed a date, which must not be after 7th August 2026, for testing to take place. Tenderer must state the test date. 
OR
If test / TOD / performance data has been submitted, that the TSO has agreed to evaluate the Providing Unit's capability to provide the service based on the data.
</t>
  </si>
  <si>
    <t>If the answer to question 1.2A above is NO, please confirm:
Has the Providing Unit conducted testing with the TSO to demonstrate capability to provide the RRD service and has not yet had a test report approved by the TSO? 
OR
Has the Providing Unit submitted a Testing Request to the TSO and the TSO has agreed to a date, which must not be after 7th August 2026, for testing to take place?
OR
Has the Providing Unit submitted test data (witnessed as required by the TSO) / validated Technical Offer Data, to the TSO and the TSO has agreed to evaluate the Providing Unit's capability to provide the RRD service based on the data?
Note 1: Tenderer must have engaged with the TSO regarding the Providing Unit's testing requirements in advance of tender submission. 
Note 2: If Tenderer opts to submit test data or performance data (witnessed as required by the TSO), data must have been gathered within the 12 months prior to the last testing date of the current tender period.  
Note 3: If Tenderer is a DSU, Tenderer must submit a completed DSU application form when requesting a test date, which must include all Individual Demand Sites that are to be tested.
Note 4: If Tenderer is a DSU or AGU and is intending to test an Individual Demand Site or Generator Site that is currently contracted to another Aggregator, Tenderer must provide signed correspondence (or e-mail approval) from the Individual Demand Site or Generator Site confirming that the Individual Demand Site or Generator Site will ensure to declare down availability with the other Aggregator during any associated testing period.
Note 5: Tenderer must submit a System Services Testing Scope Document within 2 working days of confirmation of a test date.
Note 6: Following testing, Tenderer must submit a completed System Services Test Report and Checklist to the TSO within 10 working days of the testing date as per the Testing process. This deadline will be strictly enforced by the TSO. Where the Tenderer has outsourced testing to a third party, it is the Tenderer's responsibility to ensure that testing requirements and Test Report deadlines are met. Test Reports must be in the correct System Services Test Report template. 
Note 7: The TSO's testing procedures and requirements apply to this procurement process. DS3 System Services Testing Scope Document, Test Report and Checklist templates are available here: http://www.eirgridgroup.com/customer-and-industry/general-customer-information/grid-code-compliance-test/compliance-testing/system-services-testing/index.xml
Note 8: Any change to pre-approved TOD sets must be completed through the usual TOD validation process with SEMO. The TOD validation process can take up to 10 working days. Changes to TOD sets must be submitted no later than 5 working days following approval of a Providing Unit's System Services Test Report.
Note 9: If RRD capability is to be reduced for a Providing Unit, a test report reflecting the revised capability must be submitted.</t>
  </si>
  <si>
    <t xml:space="preserve">Tenderer must respond YES. 
Tenderer must provide written confirmation from the relevant system operator confirming that: 
Testing has taken place. Tenderer must state the test date.
OR 
If a Testing Request has been submitted, that the TSO has agreed a date, which must not be after 7th August 2026, for testing to take place. Tenderer must state the test date.
OR
If test / TOD data has been submitted, that the TSO has agreed to evaluate the Providing Unit's capability to provide the service based on the data.
</t>
  </si>
  <si>
    <t>If the answer to question 1.11A above is NO, please confirm:
Has the Providing Unit conducted testing with the TSO to demonstrate capability to provide the RRD service and has not yet had a test report approved by the TSO? 
OR
Has the Providing Unit submitted a Testing Request to the TSO and the TSO has agreed to a date, which must not be after 7th August 2026, for testing to take place?
OR
Has the Providing Unit submitted test data (witnessed as required by the TSO) / validated Technical Offer Data, to the TSO and the TSO has agreed to evaluate the Providing Unit's capability to provide the RRD service based on the data?
Note 1: Tenderer must have engaged with the TSO regarding the Providing Unit's testing requirements in advance of tender submission. 
Note 2: If Tenderer opts to submit test data or performance data (witnessed as required by the TSO), data must have been gathered within the 12 months prior to the last testing date of the current tender period.  
Note 3: If Tenderer is a DSU, Tenderer must submit a completed DSU application form when requesting a test date, which must include all Individual Demand Sites that are to be tested.
Note 4: If Tenderer is a DSU or AGU and is intending to test an Individual Demand Site or Generator Site that is currently contracted to another Aggregator, Tenderer must provide signed correspondence (or e-mail approval) from the Individual Demand Site or Generator Site confirming that the Individual Demand Site or Generator Site will ensure to declare down availability with the other Aggregator during any associated testing period.
Note 5: Tenderer must submit a System Services Testing Scope Document within 2 working days of confirmation of a test date.
Note 6: Following testing, Tenderer must submit a completed System Services Test Report and Checklist to the TSO within 10 working days of the testing date as per the Testing process. This deadline will be strictly enforced by the TSO. Where the Tenderer has outsourced testing to a third party, it is the Tenderer's responsibility to ensure that testing requirements and Test Report deadlines are met. Test Reports must be in the correct System Services Test Report template. 
Note 7: The TSO's testing procedures and requirements apply to this procurement process. DS3 System Services Testing Scope Document, Test Report and Checklist templates are available here: http://www.eirgridgroup.com/customer-and-industry/general-customer-information/grid-code-compliance-test/compliance-testing/system-services-testing/index.xml
Note 8: Any change to pre-approved TOD sets must be completed through the usual TOD validation process with SEMO. The TOD validation process can take up to 10 working days. Changes to TOD sets must be submitted no later than 5 working days following approval of a Providing Unit's System Services Test Report.</t>
  </si>
  <si>
    <t>If the answer to question 1.2A above is NO, please confirm:
Has the Providing Unit conducted testing with the TSO to demonstrate capability to provide the RRS service and has not yet had a test report approved by the TSO? 
OR
Has the Providing Unit submitted a Testing Request to the TSO and the TSO has agreed to a date, which must not be after 7th August 2026, for testing to take place?
OR
Has the Providing Unit submitted test data (witnessed as required by the TSO) / validated Technical Offer Data, to the TSO and the TSO has agreed to evaluate the Providing Unit's capability to provide the RRS service based on the data?
Note 1: Tenderer must have engaged with the TSO regarding the Providing Unit's testing requirements in advance of tender submission. 
Note 2: If Tenderer opts to submit test data or performance data (witnessed as required by the TSO), data must have been gathered within the 12 months prior to the last testing date of the current tender period.  
Note 3: If Tenderer is a DSU, Tenderer must submit a completed DSU application form when requesting a test date, which must include all Individual Demand Sites that are to be tested.
Note 4: If Tenderer is a DSU or AGU and is intending to test an Individual Demand Site or Generator Site that is currently contracted to another Aggregator, Tenderer must provide signed correspondence (or e-mail approval) from the Individual Demand Site or Generator Site confirming that the Individual Demand Site or Generator Site will ensure to declare down availability with the other Aggregator during any associated testing period.
Note 5: Tenderer must submit a System Services Testing Scope Document within 2 working days of confirmation of a test date.
Note 6: Following testing, Tenderer must submit a completed System Services Test Report and Checklist to the TSO within 10 working days of the testing date as per the Testing process. This deadline will be strictly enforced by the TSO. Where the Tenderer has outsourced testing to a third party, it is the Tenderer's responsibility to ensure that testing requirements and Test Report deadlines are met. Test Reports must be in the correct System Services Test Report template. 
Note 7: The TSO's testing procedures and requirements apply to this procurement process. DS3 System Services Testing Scope Document, Test Report and Checklist templates are available here: http://www.eirgridgroup.com/customer-and-industry/general-customer-information/grid-code-compliance-test/compliance-testing/system-services-testing/index.xml
Note 8: Any change to pre-approved TOD sets must be completed through the usual TOD validation process with SEMO. The TOD validation process can take up to 10 working days. Changes to TOD sets must be submitted no later than 5 working days following approval of a Providing Unit's System Services Test Report.
Note 9: If RRS capability is to be reduced for a Providing Unit, a test report reflecting the revised capability must be submitted.</t>
  </si>
  <si>
    <t>If the answer to question 1.11A above is NO, please confirm:
Has the Providing Unit conducted testing with the TSO to demonstrate capability to provide the RRS service and has not yet had a test report approved by the TSO? 
OR
Has the Providing Unit submitted a Testing Request to the TSO and the TSO has agreed to a date, which must not be after 7th August 2026, for testing to take place?
OR
Has the Providing Unit submitted test data (witnessed as required by the TSO) / validated Technical Offer Data, to the TSO and the TSO has agreed to evaluate the Providing Unit's capability to provide the RRS service based on the data?
Note 1: Tenderer must have engaged with the TSO regarding the Providing Unit's testing requirements in advance of tender submission. 
Note 2: If Tenderer opts to submit test data or performance data (witnessed as required by the TSO), data must have been gathered within the 12 months prior to the last testing date of the current tender period.  
Note 3: If Tenderer is a DSU, Tenderer must submit a completed DSU application form when requesting a test date, which must include all Individual Demand Sites that are to be tested.
Note 4: If Tenderer is a DSU or AGU and is intending to test an Individual Demand Site or Generator Site that is currently contracted to another Aggregator, Tenderer must provide signed correspondence (or e-mail approval) from the Individual Demand Site or Generator Site confirming that the Individual Demand Site or Generator Site will ensure to declare down availability with the other Aggregator during any associated testing period.
Note 5: Tenderer must submit a System Services Testing Scope Document within 2 working days of confirmation of a test date.
Note 6: Following testing, Tenderer must submit a completed System Services Test Report and Checklist to the TSO within 10 working days of the testing date as per the Testing process. This deadline will be strictly enforced by the TSO. Where the Tenderer has outsourced testing to a third party, it is the Tenderer's responsibility to ensure that testing requirements and Test Report deadlines are met. Test Reports must be in the correct System Services Test Report template. 
Note 7: The TSO's testing procedures and requirements apply to this procurement process. DS3 System Services Testing Scope Document, Test Report and Checklist templates are available here: http://www.eirgridgroup.com/customer-and-industry/general-customer-information/grid-code-compliance-test/compliance-testing/system-services-testing/index.xml
Note 8: Any change to pre-approved TOD sets must be completed through the usual TOD validation process with SEMO. The TOD validation process can take up to 10 working days. Changes to TOD sets must be submitted no later than 5 working days following approval of a Providing Unit's System Services Test Report.</t>
  </si>
  <si>
    <t>If the answer to question 1.2A above is NO, please confirm:
Has the Providing Unit conducted testing with the TSO to demonstrate capability to provide the SSRP service and has not yet had a test report approved by the TSO? 
OR
Has the Providing Unit submitted a Testing Request to the TSO and the TSO has agreed to a date, which must not be after 7th August 2026, for testing to take place?
OR
Has the Providing Unit submitted test data (witnessed as required by the TSO) to the TSO and the TSO has agreed to evaluate the Providing Unit's capability to provide the SSRP service based on the data?
Note 1: Tenderer must have engaged with the TSO regarding the Providing Unit's testing requirements in advance of tender submission. 
Note 2: If Tenderer opts to submit test data or performance data (witnessed as required by the TSO), data must have been gathered within the 12 months prior to the last testing date of the current tender period.  
Note 3: If Tenderer is a DSU, Tenderer must submit a completed DSU application form when requesting a test date, which must include all Individual Demand Sites that are to be tested.
Note 4: If Tenderer is a DSU or AGU and is intending to test an Individual Demand Site or Generator Site that is currently contracted to another Aggregator, Tenderer must provide signed correspondence (or e-mail approval) from the Individual Demand Site or Generator Site confirming that the Individual Demand Site or Generator Site will ensure to declare down availability with the other Aggregator during any associated testing period.
Note 5: Tenderer must submit a System Services Testing Scope Document within 2 working days of confirmation of a test date.
Note 6: Following testing, Tenderer must submit a completed System Services Test Report and Checklist to the TSO within 10 working days of the testing date as per the Testing process. This deadline will be strictly enforced by the TSO. Where the Tenderer has outsourced testing to a third party, it is the Tenderer's responsibility to ensure that testing requirements and Test Report deadlines are met. Test Reports must be in the correct System Services Test Report template. 
Note 7: The TSO's testing procedures and requirements apply to this procurement process. DS3 System Services Testing Scope Document, Test Report and Checklist templates are available here: http://www.eirgridgroup.com/customer-and-industry/general-customer-information/grid-code-compliance-test/compliance-testing/system-services-testing/index.xml
Note 8: The tenderer must ensure that the volume being tendered for does not exceed that allowed by the connection agreement
Note 9: If SSRP capability is to be reduced for a Providing Unit, a test report reflecting the revised capability must be submitted.</t>
  </si>
  <si>
    <t xml:space="preserve">Tenderer must respond YES. 
Tenderer must provide written confirmation from the relevant system operator confirming that: 
Testing has taken place. Tenderer must state the test date.
OR 
If a Testing Request has been submitted, that the TSO has agreed a date, which must not be after 7th August 2026, for testing to take place. Tenderer must state the test date.
OR
If test data has been submitted, that the TSO has agreed to evaluate the Providing Unit's capability to provide the service based on the data.
</t>
  </si>
  <si>
    <t>If the answer to question 1.11A above is NO, please confirm:
Has the Providing Unit conducted testing with the TSO to demonstrate capability to provide the SSRP service and has not yet had a test report approved by the TSO? 
OR
Has the Providing Unit submitted a Testing Request to the TSO and the TSO has agreed to a date, which must not be after 7th August 2026, for testing to take place?
OR
Has the Providing Unit submitted test data (witnessed as required by the TSO) to the TSO and the TSO has agreed to evaluate the Providing Unit's capability to provide the SSRP service based on the data?
Note 1: Tenderer must have engaged with the TSO regarding the Providing Unit's testing requirements in advance of tender submission. 
Note 2: If Tenderer opts to submit test data or performance data (witnessed as required by the TSO), data must have been gathered within the 12 months prior to the last testing date of the current tender period.  
Note 3: If Tenderer is a DSU, Tenderer must submit a completed DSU application form when requesting a test date, which must include all Individual Demand Sites that are to be tested.
Note 4: If Tenderer is a DSU or AGU and is intending to test an Individual Demand Site or Generator Site that is currently contracted to another Aggregator, Tenderer must provide signed correspondence (or e-mail approval) from the Individual Demand Site or Generator Site confirming that the Individual Demand Site or Generator Site will ensure to declare down availability with the other Aggregator during any associated testing period.
Note 5: Tenderer must submit a System Services Testing Scope Document within 2 working days of confirmation of a test date.
Note 6: Following testing, Tenderer must submit a completed System Services Test Report and Checklist to the TSO within 10 working days of the testing date as per the Testing process. This deadline will be strictly enforced by the TSO. Where the Tenderer has outsourced testing to a third party, it is the Tenderer's responsibility to ensure that testing requirements and Test Report deadlines are met. Test Reports must be in the correct System Services Test Report template. 
Note 7: The TSO's testing procedures and requirements apply to this procurement process. DS3 System Services Testing Scope Document, Test Report and Checklist templates are available here: http://www.eirgridgroup.com/customer-and-industry/general-customer-information/grid-code-compliance-test/compliance-testing/system-services-testing/index.xml
Note 8: The tenderer must ensure that the volume being tendered for does not exceed that allowed by the connection agreement</t>
  </si>
  <si>
    <t>If the answer to question 1.2A above is NO, please confirm:
Has the Providing Unit conducted testing with the TSO to demonstrate capability to provide the SIR service and has not yet had a test report approved by the TSO? 
OR
Has the Providing Unit submitted a Testing Request to the TSO and the TSO has agreed to a date, which must not be after 7th August 2026, for testing to take place?
OR
Has the Providing Unit submitted study or test data (witnessed as required by the TSO) to the TSO and the TSO has agreed to evaluate the Providing Unit's capability to provide the SIR service based on the data?
Note 1: Tenderer must have engaged with the TSO regarding the Providing Unit's testing requirements in advance of tender submission. 
Note 2: If Tenderer opts to submit test data or performance data (witnessed as required by the TSO), data must have been gathered within the 12 months prior to the last testing date of the current tender period.  
Note 3: If Tenderer is a DSU, Tenderer must submit a completed DSU application form when requesting a test date, which must include all Individual Demand Sites that are to be tested.
Note 4: If Tenderer is a DSU or AGU and is intending to test an Individual Demand Site or Generator Site that is currently contracted to another Aggregator, Tenderer must provide signed correspondence (or e-mail approval) from the Individual Demand Site or Generator Site confirming that the Individual Demand Site or Generator Site will ensure to declare down availability with the other Aggregator during any associated testing period.
Note 5: Tenderer must submit a System Services Testing Scope Document within 2 working days of confirmation of a test date.
Note 6: Following testing, Tenderer must submit a completed System Services Test Report and Checklist to the TSO within 10 working days of the testing date as per the Testing process. This deadline will be strictly enforced by the TSO. Where the Tenderer has outsourced testing to a third party, it is the Tenderer's responsibility to ensure that testing requirements and Test Report deadlines are met. Test Reports must be in the correct System Services Test Report template. 
Note 7: The TSO's testing procedures and requirements apply to this procurement process. DS3 System Services Testing Scope Document, Test Report and Checklist templates are available here: http://www.eirgridgroup.com/customer-and-industry/general-customer-information/grid-code-compliance-test/compliance-testing/system-services-testing/index.xml
Note 8: If performance data is to be used in evaluating a units capability in provision of SIR, the assessment criteria will be based on the Grid Code definition of SIR  
Note 9: If SIR capability is to be reduced for a Providing Unit, a test report reflecting the revised capability must be submitted.</t>
  </si>
  <si>
    <t>If the answer to question 1.10A above is NO, please confirm:
Has the Providing Unit conducted testing with the TSO to demonstrate capability to provide the SIR service and has not yet had a test report approved by the TSO? 
OR
Has the Providing Unit submitted a Testing Request to the TSO and the TSO has agreed to a date, which must not be after 7th August 2026, for testing to take place?
OR
Has the Providing Unit submitted study or test data (witnessed as required by the TSO) to the TSO and the TSO has agreed to evaluate the Providing Unit's capability to provide the SIR service based on the data?
Note 1: Tenderer must have engaged with the TSO regarding the Providing Unit's testing requirements in advance of tender submission. 
Note 2: If Tenderer opts to submit test data or performance data (witnessed as required by the TSO), data must have been gathered within the 12 months prior to the last testing date of the current tender period.  
Note 3: If Tenderer is a DSU, Tenderer must submit a completed DSU application form when requesting a test date, which must include all Individual Demand Sites that are to be tested.
Note 4: If Tenderer is a DSU or AGU and is intending to test an Individual Demand Site or Generator Site that is currently contracted to another Aggregator, Tenderer must provide signed correspondence (or e-mail approval) from the Individual Demand Site or Generator Site confirming that the Individual Demand Site or Generator Site will ensure to declare down availability with the other Aggregator during any associated testing period.
Note 5: Tenderer must submit a System Services Testing Scope Document within 2 working days of confirmation of a test date.
Note 6: Following testing, Tenderer must submit a completed System Services Test Report and Checklist to the TSO within 10 working days of the testing date as per the Testing process. This deadline will be strictly enforced by the TSO. Where the Tenderer has outsourced testing to a third party, it is the Tenderer's responsibility to ensure that testing requirements and Test Report deadlines are met. Test Reports must be in the correct System Services Test Report template. 
Note 7: The TSO's testing procedures and requirements apply to this procurement process. DS3 System Services Testing Scope Document, Test Report and Checklist templates are available here: http://www.eirgridgroup.com/customer-and-industry/general-customer-information/grid-code-compliance-test/compliance-testing/system-services-testing/index.xml</t>
  </si>
  <si>
    <t>If the answer to question 1.2A above is NO, please confirm:
Has the Providing Unit conducted testing with the TSO to demonstrate capability to provide the RM1 service and has not yet had a test report approved by the TSO? 
OR
Has the Providing Unit submitted a Testing Request to the TSO and the TSO has agreed to a date, which must not be after 7th August 2026, for testing to take place?
OR
Has the Providing Unit submitted test data (witnessed as required by the TSO) / validated Technical Offer Data, to the TSO and the TSO has agreed to evaluate the Providing Unit's capability to provide the RM1 service based on the data?
Note 1: Tenderer must have engaged with the TSO regarding the Providing Unit's testing requirements in advance of tender submission. 
Note 2: If Tenderer opts to submit test data or performance data (witnessed as required by the TSO), data must have been gathered within the 12 months prior to the last testing date of the current tender period.  
Note 3: If Tenderer is a DSU, Tenderer must submit a completed DSU application form when requesting a test date, which must include all Individual Demand Sites that are to be tested.
Note 4: If Tenderer is a DSU or AGU and is intending to test an Individual Demand Site or Generator Site that is currently contracted to another Aggregator, Tenderer must provide signed correspondence (or e-mail approval) from the Individual Demand Site or Generator Site confirming that the Individual Demand Site or Generator Site will ensure to declare down availability with the other Aggregator during any associated testing period.
Note 5: Tenderer must submit a System Services Testing Scope Document within 2 working days of confirmation of a test date.
Note 6: Following testing, Tenderer must submit a completed System Services Test Report and Checklist to the TSO within 10 working days of the testing date as per the Testing process. This deadline will be strictly enforced by the TSO. Where the Tenderer has outsourced testing to a third party, it is the Tenderer's responsibility to ensure that testing requirements and Test Report deadlines are met. Test Reports must be in the correct System Services Test Report template. 
Note 7: The TSO's testing procedures and requirements apply to this procurement process. DS3 System Services Testing Scope Document, Test Report and Checklist templates are available here: http://www.eirgridgroup.com/customer-and-industry/general-customer-information/grid-code-compliance-test/compliance-testing/system-services-testing/index.xml
Note 8: Any change to pre-approved TOD sets must be completed through the usual TOD validation process with SEMO. The TOD validation process can take up to 10 working days. Changes to TOD sets must be submitted no later than 5 working days following approval of a Providing Unit's System Services Test Report.
Note 9: If RM1 capability is to be reduced for a Providing Unit, a test report reflecting the revised capability must be submitted.</t>
  </si>
  <si>
    <t>If the answer to question 1.11A above is NO, please confirm:
Has the Providing Unit conducted testing with the TSO to demonstrate capability to provide the RM1 service and has not yet had a test report approved by the TSO? 
OR
Has the Providing Unit submitted a Testing Request to the TSO and the TSO has agreed to a date, which must not be after 7th August 2026, for testing to take place?
OR
Has the Providing Unit submitted test data (witnessed as required by the TSO) / validated Technical Offer Data, to the TSO and the TSO has agreed to evaluate the Providing Unit's capability to provide the RM1 service based on the data?
Note 1: Tenderer must have engaged with the TSO regarding the Providing Unit's testing requirements in advance of tender submission. 
Note 2: If Tenderer opts to submit test data or performance data (witnessed as required by the TSO), data must have been gathered within the 12 months prior to the last testing date of the current tender period.  
Note 3: If Tenderer is a DSU, Tenderer must submit a completed DSU application form when requesting a test date, which must include all Individual Demand Sites that are to be tested.
Note 4: If Tenderer is a DSU or AGU and is intending to test an Individual Demand Site or Generator Site that is currently contracted to another Aggregator, Tenderer must provide signed correspondence (or e-mail approval) from the Individual Demand Site or Generator Site confirming that the Individual Demand Site or Generator Site will ensure to declare down availability with the other Aggregator during any associated testing period.
Note 5: Tenderer must submit a System Services Testing Scope Document within 2 working days of confirmation of a test date.
Note 6: Following testing, Tenderer must submit a completed System Services Test Report and Checklist to the TSO within 10 working days of the testing date as per the Testing process. This deadline will be strictly enforced by the TSO. Where the Tenderer has outsourced testing to a third party, it is the Tenderer's responsibility to ensure that testing requirements and Test Report deadlines are met. Test Reports must be in the correct System Services Test Report template. 
Note 7: The TSO's testing procedures and requirements apply to this procurement process. DS3 System Services Testing Scope Document, Test Report and Checklist templates are available here: http://www.eirgridgroup.com/customer-and-industry/general-customer-information/grid-code-compliance-test/compliance-testing/system-services-testing/index.xml
Note 8: Any change to pre-approved TOD sets must be completed through the usual TOD validation process with SEMO. The TOD validation process can take up to 10 working days. Changes to TOD sets must be submitted no later than 5 working days following approval of a Providing Unit's System Services Test Report.</t>
  </si>
  <si>
    <t>If the answer to question 1.2A above is NO, please confirm:
Has the Providing Unit conducted testing with the TSO to demonstrate capability to provide the RM3 service and has not yet had a test report approved by the TSO? 
OR
Has the Providing Unit submitted a Testing Request to the TSO and the TSO has agreed to a date, which must not be after 7th August 2026, for testing to take place?
OR
Has the Providing Unit submitted test data (witnessed as required by the TSO) / validated Technical Offer Data, to the TSO and the TSO has agreed to evaluate the Providing Unit's capability to provide the RM3 service based on the data?
Note 1: Tenderer must have engaged with the TSO regarding the Providing Unit's testing requirements in advance of tender submission. 
Note 2: If Tenderer opts to submit test data or performance data (witnessed as required by the TSO), data must have been gathered within the 12 months prior to the last testing date of the current tender period.  
Note 3: If Tenderer is a DSU, Tenderer must submit a completed DSU application form when requesting a test date, which must include all Individual Demand Sites that are to be tested.
Note 4: If Tenderer is a DSU or AGU and is intending to test an Individual Demand Site or Generator Site that is currently contracted to another Aggregator, Tenderer must provide signed correspondence (or e-mail approval) from the Individual Demand Site or Generator Site confirming that the Individual Demand Site or Generator Site will ensure to declare down availability with the other Aggregator during any associated testing period.
Note 5: Tenderer must submit a System Services Testing Scope Document within 2 working days of confirmation of a test date.
Note 6: Following testing, Tenderer must submit a completed System Services Test Report and Checklist to the TSO within 10 working days of the testing date as per the Testing process. This deadline will be strictly enforced by the TSO. Where the Tenderer has outsourced testing to a third party, it is the Tenderer's responsibility to ensure that testing requirements and Test Report deadlines are met. Test Reports must be in the correct System Services Test Report template. 
Note 7: The TSO's testing procedures and requirements apply to this procurement process. DS3 System Services Testing Scope Document, Test Report and Checklist templates are available here: http://www.eirgridgroup.com/customer-and-industry/general-customer-information/grid-code-compliance-test/compliance-testing/system-services-testing/index.xml
Note 8: Any change to pre-approved TOD sets must be completed through the usual TOD validation process with SEMO. The TOD validation process can take up to 10 working days. Changes to TOD sets must be submitted no later than 5 working days following approval of a Providing Unit's System Services Test Report.
Note 9: If RM3 capability is to be reduced for a Providing Unit, a test report reflecting the revised capability must be submitted.</t>
  </si>
  <si>
    <t>If the answer to question 1.11A above is NO, please confirm:
Has the Providing Unit conducted testing with the TSO to demonstrate capability to provide the RM3 service and has not yet had a test report approved by the TSO? 
OR
Has the Providing Unit submitted a Testing Request to the TSO and the TSO has agreed to a date, which must not be after 7th August 2026, for testing to take place?
OR
Has the Providing Unit submitted test data (witnessed as required by the TSO) / validated Technical Offer Data, to the TSO and the TSO has agreed to evaluate the Providing Unit's capability to provide the RM3 service based on the data?
Note 1: Tenderer must have engaged with the TSO regarding the Providing Unit's testing requirements in advance of tender submission.
Note 2: If Tenderer opts to submit test data or performance data (witnessed as required by the TSO), data must have been gathered within the 12 months prior to the last testing date of the current tender period.   
Note 3: If Tenderer is a DSU, Tenderer must submit a completed DSU application form when requesting a test date, which must include all Individual Demand Sites that are to be tested.
Note 4: If Tenderer is a DSU or AGU and is intending to test an Individual Demand Site or Generator Site that is currently contracted to another Aggregator, Tenderer must provide signed correspondence (or e-mail approval) from the Individual Demand Site or Generator Site confirming that the Individual Demand Site or Generator Site will ensure to declare down availability with the other Aggregator during any associated testing period.
Note 5: Tenderer must submit a System Services Testing Scope Document within 2 working days of confirmation of a test date.
Note 6: Following testing, Tenderer must submit a completed System Services Test Report and Checklist to the TSO within 10 working days of the testing date as per the Testing process. This deadline will be strictly enforced by the TSO. Where the Tenderer has outsourced testing to a third party, it is the Tenderer's responsibility to ensure that testing requirements and Test Report deadlines are met. Test Reports must be in the correct System Services Test Report template. 
Note 7: The TSO's testing procedures and requirements apply to this procurement process. DS3 System Services Testing Scope Document, Test Report and Checklist templates are available here: http://www.eirgridgroup.com/customer-and-industry/general-customer-information/grid-code-compliance-test/compliance-testing/system-services-testing/index.xml
Note 8: Any change to pre-approved TOD sets must be completed through the usual TOD validation process with SEMO. The TOD validation process can take up to 10 working days. Changes to TOD sets must be submitted no later than 5 working days following approval of a Providing Unit's System Services Test Report.</t>
  </si>
  <si>
    <t>If the answer to question 1.2A above is NO, please confirm:
Has the Providing Unit conducted testing with the TSO to demonstrate capability to provide the RM8 service and has not yet had a test report approved by the TSO? 
OR
Has the Providing Unit submitted a Testing Request to the TSO and the TSO has agreed to a date, which must not be after 7th August 2026, for testing to take place?
OR
Has the Providing Unit submitted test data (witnessed as required by the TSO) / validated Technical Offer Data, to the TSO and the TSO has agreed to evaluate the Providing Unit's capability to provide the RM8 service based on the data?
Note 1: Tenderer must have engaged with the TSO regarding the Providing Unit's testing requirements in advance of tender submission. 
Note 2: If Tenderer opts to submit test data or performance data (witnessed as required by the TSO), data must have been gathered within the 12 months prior to the last testing date of the current tender period.  
Note 3: If Tenderer is a DSU, Tenderer must submit a completed DSU application form when requesting a test date, which must include all Individual Demand Sites that are to be tested.
Note 4: If Tenderer is a DSU or AGU and is intending to test an Individual Demand Site or Generator Site that is currently contracted to another Aggregator, Tenderer must provide signed correspondence (or e-mail approval) from the Individual Demand Site or Generator Site confirming that the Individual Demand Site or Generator Site will ensure to declare down availability with the other Aggregator during any associated testing period.
Note 5: Tenderer must submit a System Services Testing Scope Document within 2 working days of confirmation of a test date.
Note 6: Following testing, Tenderer must submit a completed System Services Test Report and Checklist to the TSO within 10 working days of the testing date as per the Testing process. This deadline will be strictly enforced by the TSO. Where the Tenderer has outsourced testing to a third party, it is the Tenderer's responsibility to ensure that testing requirements and Test Report deadlines are met. Test Reports must be in the correct System Services Test Report template. 
Note 7: The TSO's testing procedures and requirements apply to this procurement process. DS3 System Services Testing Scope Document, Test Report and Checklist templates are available here: http://www.eirgridgroup.com/customer-and-industry/general-customer-information/grid-code-compliance-test/compliance-testing/system-services-testing/index.xml
Note 8: Any change to pre-approved TOD sets must be completed through the usual TOD validation process with SEMO. The TOD validation process can take up to 10 working days. Changes to TOD sets must be submitted no later than 5 working days following approval of a Providing Unit's System Services Test Report.
Note 9: If RM8 capability is to be reduced for a Providing Unit, a test report reflecting the revised capability must be submitted.</t>
  </si>
  <si>
    <t>If the answer to question 1.11A above is NO, please confirm:
Has the Providing Unit conducted testing with the TSO to demonstrate capability to provide the RM8 service and has not yet had a test report approved by the TSO? 
OR
Has the Providing Unit submitted a Testing Request to the TSO and the TSO has agreed to a date, which must not be after 7th August 2026, for testing to take place?
OR
Has the Providing Unit submitted test data (witnessed as required by the TSO) / validated Technical Offer Data, to the TSO and the TSO has agreed to evaluate the Providing Unit's capability to provide the RM8 service based on the data?
Note 1: Tenderer must have engaged with the TSO regarding the Providing Unit's testing requirements in advance of tender submission. 
Note 2: If Tenderer opts to submit test data or performance data (witnessed as required by the TSO), data must have been gathered within the 12 months prior to the last testing date of the current tender period.  
Note 3: If Tenderer is a DSU, Tenderer must submit a completed DSU application form when requesting a test date, which must include all Individual Demand Sites that are to be tested.
Note 4: If Tenderer is a DSU or AGU and is intending to test an Individual Demand Site or Generator Site that is currently contracted to another Aggregator, Tenderer must provide signed correspondence (or e-mail approval) from the Individual Demand Site or Generator Site confirming that the Individual Demand Site or Generator Site will ensure to declare down availability with the other Aggregator during any associated testing period.
Note 5: Tenderer must submit a System Services Testing Scope Document within 2 working days of confirmation of a test date.
Note 6: Following testing, Tenderer must submit a completed System Services Test Report and Checklist to the TSO within 10 working days of the testing date as per the Testing process. This deadline will be strictly enforced by the TSO. Where the Tenderer has outsourced testing to a third party, it is the Tenderer's responsibility to ensure that testing requirements and Test Report deadlines are met. Test Reports must be in the correct System Services Test Report template. 
Note 7: The TSO's testing procedures and requirements apply to this procurement process. DS3 System Services Testing Scope Document, Test Report and Checklist templates are available here: http://www.eirgridgroup.com/customer-and-industry/general-customer-information/grid-code-compliance-test/compliance-testing/system-services-testing/index.xml
Note 8: Any change to pre-approved TOD sets must be completed through the usual TOD validation process with SEMO. The TOD validation process can take up to 10 working days. Changes to TOD sets must be submitted no later than 5 working days following approval of a Providing Unit's System Services Test Report.</t>
  </si>
  <si>
    <t>If the answer to question 1.2A above is NO, please confirm:
Has the Providing Unit conducted testing with the TSO to demonstrate capability to provide the FFR service and has not yet had a test report approved by the TSO? 
OR
Has the Providing Unit submitted a Testing Request to the TSO and the TSO has agreed to a date, which must not be after 7th August 2026, for testing to take place?
OR
Has the Providing Unit submitted test data (witnessed as required by the TSO), or performance data, to the TSO and the TSO has agreed to evaluate the Providing Unit's capability to provide the FFR service based on the data?
Note 1: Tenderer must have engaged with the TSO regarding the Providing Unit's testing requirements in advance of tender submission. 
Note 2: If Tenderer opts to submit test data or performance data (witnessed as required by the TSO), data must have been gathered within the 12 months prior to the last testing date of the current tender period.  
Note 3: If Tenderer is a DSU, Tenderer must submit a completed DSU application form when requesting a test date, which must include all Individual Demand Sites that are to be tested.
Note 4: If Tenderer is a DSU or AGU and is intending to test an Individual Demand Site or Generator Site that is currently contracted to another Aggregator, Tenderer must provide signed correspondence (or e-mail approval) from the Individual Demand Site or Generator Site confirming that the Individual Demand Site or Generator Site will ensure to declare down availability with the other Aggregator during any associated testing period.
Note 5: Tenderer must submit a System Services Testing Scope Document within 2 working days of confirmation of a test date.
Note 6: Following testing, Tenderer must submit a completed System Services Test Report and Checklist to the TSO within 10 working days of the testing date as per the Testing process. This deadline will be strictly enforced by the TSO. Where the Tenderer has outsourced testing to a third party, it is the Tenderer's responsibility to ensure that testing requirements and Test Report deadlines are met. Test Reports must be in the correct System Services Test Report template. 
Note 7: The TSO's testing procedures and requirements apply to this procurement process. DS3 System Services Testing Scope Document, Test Report and Checklist templates are available here: http://www.eirgridgroup.com/customer-and-industry/general-customer-information/grid-code-compliance-test/compliance-testing/system-services-testing/index.xml
Note 8: If performance data is to be used in evaluating a units capability in provision of FFR, the assessment criteria will be based on the Grid Code definition of FFR  
Note 9: If FFR capability is to be reduced for a Providing Unit, a test report reflecting the revised capability must be submitted.</t>
  </si>
  <si>
    <t xml:space="preserve">If the answer to question 1.12A above is NO, please confirm:
Has the Providing Unit conducted testing with the TSO to demonstrate capability to provide the FFR service and has not yet had a test report approved by the TSO? 
OR
Has the Providing Unit submitted a Testing Request to the TSO and the TSO has agreed to a date, which must not be after 7th August 2026, for testing to take place?
OR
Has the Providing Unit submitted test data (witnessed as required by the TSO), or performance data, to the TSO and the TSO has agreed to evaluate the Providing Unit's capability to provide the FFR service based on the data?
Note 1: Tenderer must have engaged with the TSO regarding the Providing Unit's testing requirements in advance of tender submission. 
Note 2: If Tenderer opts to submit test data or performance data (witnessed as required by the TSO), data must have been gathered within the 12 months prior to the last testing date of the current tender period.  
Note 3: If Tenderer is a DSU, Tenderer must submit a completed DSU application form when requesting a test date, which must include all Individual Demand Sites that are to be tested.
Note 4: If Tenderer is a DSU or AGU and is intending to test an Individual Demand Site or Generator Site that is currently contracted to another Aggregator, Tenderer must provide signed correspondence (or e-mail approval) from the Individual Demand Site or Generator Site confirming that the Individual Demand Site or Generator Site will ensure to declare down availability with the other Aggregator during any associated testing period.
Note 5: Tenderer must submit a System Services Testing Scope Document within 2 working days of confirmation of a test date.
Note 6: Following testing, Tenderer must submit a completed System Services Test Report and Checklist to the TSO within 10 working days of the testing date as per the Testing process. This deadline will be strictly enforced by the TSO. Where the Tenderer has outsourced testing to a third party, it is the Tenderer's responsibility to ensure that testing requirements and Test Report deadlines are met. Test Reports must be in the correct System Services Test Report template. 
Note 7: The TSO's testing procedures and requirements apply to this procurement process. DS3 System Services Testing Scope Document, Test Report and Checklist templates are available here: http://www.eirgridgroup.com/customer-and-industry/general-customer-information/grid-code-compliance-test/compliance-testing/system-services-testing/index.xml
Note 8: If performance data is to be used in evaluating a units capability in provision of FFR, the assessment criteria will be based on the Grid Code definition of FFR  </t>
  </si>
  <si>
    <t xml:space="preserve">If the Tenderer replies NO (i.e. does not give permission for the TSO to share this information with the DSO, the Tenderer must complete Section(s) A of the Procurement Questionnaire for the lot(s) for which it is applying and must submit it to the DSO by 23rd July 2026. This information may be submitted either in written or electronic format to the following address:
EirGrid Contracts (DSO-connected Tenderers) submissions to:
Karen Devine
ESB Networks Leopardstown
Leopardstown Rd
Foxrock
Dublin D18 XN80
Electronic submission: Submission via email is also acceptable. A signed copy should be sent to karen.devine@esb.ie no later than 23rd July 2026.
Please note that the relevant completed information must be received by the DSO by 23rd July 2026.
</t>
  </si>
  <si>
    <t>Will such equipment be installed on the Providing Unit site by 18th August 2026?</t>
  </si>
  <si>
    <t>If the answer to question 1.3A above is NO, do you understand that where applicable the signalling requirements for the POR service must be met by the Providing Unit and that a site-specific Wiring Certificate must be provided to the TSO by 21st August 2026?</t>
  </si>
  <si>
    <t>If the answer to question 1.13A above is NO, do you understand that where applicable the signalling requirements for the POR service must be met by the Providing Unit and that a site-specific Wiring Certificate must be provided to the TSO by 21st August 2026?</t>
  </si>
  <si>
    <t>If the answer to question 1.3A above is NO, do you understand that where applicable the signalling requirements for the SOR service must be met by the Providing Unit and that a site-specific Wiring Certificate must be provided to the TSO by 21st August 2026?</t>
  </si>
  <si>
    <t>If the answer to question 1.13A above is NO, do you understand that where applicable the signalling requirements for the SOR service must be met by the Providing Unit and that a site-specific Wiring Certificate must be provided to the TSO by 21st August 2026?</t>
  </si>
  <si>
    <t>If the answer to question 1.3A above is NO, do you understand that where applicable the signalling requirements for the TOR1 service must be met by the Providing Unit and that a site-specific Wiring Certificate must be provided to the TSO by 21st August 2026?</t>
  </si>
  <si>
    <t>If the answer to question 1.13A above is NO, do you understand that where applicable the signalling requirements for the TOR1 service must be met by the Providing Unit and that a site-specific Wiring Certificate must be provided to the TSO by 21st August 2026?</t>
  </si>
  <si>
    <t>If the answer to question 1.3A above is NO, do you understand that where applicable the signalling requirements for the TOR2 service must be met by the Providing Unit and that a site-specific Wiring Certificate must be provided to the TSO by 21st August 2026?</t>
  </si>
  <si>
    <t>If the answer to question 1.13A above is NO, do you understand that where applicable the signalling requirements for the TOR2 service must be met by the Providing Unit and that a site-specific Wiring Certificate must be provided to the TSO by 21st August 2026?</t>
  </si>
  <si>
    <t>If the answer to question 1.3A above is NO, do you understand that where applicable the signalling requirements for the FFR service must be met by the Providing Unit and that a site-specific Wiring Certificate must be provided to the TSO by 21st August 2026?</t>
  </si>
  <si>
    <t xml:space="preserve">Tenderer must respond YES.
If the Providing Unit is not an Aggregator, please confirm the Connection Point. If the Providing Unit is an Aggregator, please see below.
If not currently connected to the Power System but planning to be connected by 1st October 2026 please provide a detailed project programme (MS Project Format or similar) and proof of connection agreement or letter from relevant system operator (EirGrid, SONI, ESB Networks, NIE Networks) confirming connection by 1st October 2026. If the Providing Unit is an Aggregator, please see below.
If the Providing Unit is an Aggregator please provide all associated MPRN meter numbers, and Individual Demand Sites or Generator Sites details, as outlined in the Grid Codes (EirGrid section PC.A4.13 for AGU, EirGrid section PC.A7 for DSU) by filling out the System Services Site Info tab. Aggregators must be able to provide all contracted capability by 1st October 2026 and that capability must be reflected on the Providing Unit's Operational Certificate on or before 1st October 2026. To ensure any changes to a Providing Unit's Operational Certificate can take effect from 1st October 2026, the DSU application form must be submitted to DSU@EirGrid.com on or before 23rd July 2026. 
Where an Individual Demand Site or Generator Site is not currently contracted with the Aggregator, the Providing Unit must provide satisfactory evidence, for example a letter of intent, that such contracts will be in place by 1st October 2026. Where an Individual Demand Site or Generator Site is currently contracted to another Aggregator, in order to complete the transfer of an Individual Demand Site or Generator Site into the Operational Certificate of the tendering Providing Unit effective1st October 2026, the TSO will require written confirmation from the Individual Demand Site or Generator Site stating that it consents to the transfer taking place on or before 1st October 2026. The TSO will then notify the other Aggregator. </t>
  </si>
  <si>
    <t xml:space="preserve">Tenderer must respond YES.
If the Providing Unit is not an Aggregator, please confirm the Connection Point. If the Providing Unit is an Aggregator, please see below.
If not currently connected to the Power System but planning to be connected by 1st October 2026 please provide a detailed project programme (MS Project Format or similar) and proof of connection agreement or letter from relevant system operator (EirGrid, SONI, ESB Networks, NIE Networks) confirming connection by 1st October 2026. If the Providing Unit is an Aggregator, please see below.
If the Providing Unit is an Aggregator please provide all associated MPRN meter numbers, and Individual Demand Sites or Generator Sites details, as outlined in the Grid Codes (EirGrid section PC.A4.13 for AGU, EirGrid section PC.A7 for DSU) by filling out the System Services Site Info tab. Aggregators must be able to provide all contracted capability by 1st October 2026 and that capability must be reflected on the Providing Unit's Operational Certificate on or before 1st October 2026.  To ensure the Providing Unit's Operational Certificate can take effect from 1st October 2026, the DSU application form must be submitted to DSU@EirGrid.com on or before 23rd July 2026.
Where an Individual Demand Site or Generator Site is not currently contracted with the Aggregator, the Providing Unit must provide satisfactory evidence, for example a letter of intent, that such contracts will be in place by 1st October 2026. Where an Individual Demand Site or Generator Site is currently contracted to another Aggregator, in order to complete the transfer of an Individual Demand Site or Generator Site into the Operational Certificate of the tendering Providing Unit effective 1st October 2026, the TSO will require written confirmation from the Individual Demand Site or Generator Site stating that it consents to the transfer taking place on or before 1st October 2026. The TSO will then notify the other Aggregator. </t>
  </si>
  <si>
    <t xml:space="preserve">Tenderer must respond YES.
If the Providing Unit is not an Aggregator, please confirm the Connection Point. If the Providing Unit is an Aggregator, please see below.
If not currently connected to the Power System but planning to be connected by 1st October 2026 please provide a detailed project programme (MS Project Format or similar) and proof of connection agreement or letter from relevant system operator (EirGrid, SONI, ESB Networks, NIE Networks) confirming connection by 1st October 2026. If the Providing Unit is an Aggregator, please see below.
If the Providing Unit is an Aggregator please provide all associated MPRN meter numbers, and Individual Demand Sites or Generator Sites details, as outlined in the Grid Codes (EirGrid section PC.A7 for DSU) by filling out the System Services Site Info tab. Aggregators must be able to provide all contracted capability by 1st October 2026 and that capability must be reflected on the Providing Unit's Operational Certificate on or before 1st October 2026. To ensure any changes to a Providing Unit's Operational Certificate can take effect from 1st October 2026, the DSU application form must be submitted to DSU@EirGrid.com on or before 23rd July 2026. 
Where an Individual Demand Site or Generator Site is not currently contracted with the Aggregator, the Providing Unit must provide satisfactory evidence, for example a letter of intent, that such contracts will be in place by 1st October 2026. Where an Individual Demand Site or Generator Site is currently contracted to another Aggregator, in order to complete the transfer of an Individual Demand Site or Generator Site into the Operational Certificate of the tendering Providing Unit effective 1st October 2026, the TSO will require written confirmation from the Individual Demand Site or Generator Site stating that it consents to the transfer taking place on or before 1st October 2026. The TSO will then notify the other Aggregator. </t>
  </si>
  <si>
    <t xml:space="preserve">Tenderer must respond YES.
If the Providing Unit is not an Aggregator, please confirm the Connection Point. If the Providing Unit is an Aggregator, please see below.
If not currently connected to the Power System but planning to be connected by 1st October 2026 please provide a detailed project programme (MS Project Format or similar) and proof of connection agreement or letter from relevant system operator (EirGrid, SONI, ESB Networks, NIE Networks) confirming connection by 1st October 2026. If the Providing Unit is an Aggregator, please see below.
If the Providing Unit is an Aggregator please provide all associated MPRN meter numbers, and Individual Demand Sites or Generator Sites details, as outlined in the Grid Codes (EirGrid section PC.A4.13 for AGU, EirGrid section PC.A7 for DSU) by filling out the System Services Site Info tab. Aggregators must be able to provide all contracted capability by 1st October 2026 and that capability must be reflected on the Providing Unit's Operational Certificate on or before 1st October 2026. To ensure any changes to a Providing Unit's Operational Certificate can take effect from 1st October 2026, the DSU application form must be submitted to DSU@EirGrid.com on or before 23rd July 2026. 
Where an Individual Demand Site or Generator Site is not currently contracted with the Aggregator, the Providing Unit must provide satisfactory evidence, for example a letter of intent, that such contracts will be in place by 1st October 2026. Where an Individual Demand Site or Generator Site is currently contracted to another Aggregator, in order to complete the transfer of an Individual Demand Site or Generator Site into the Operational Certificate of the tendering Providing Unit effective 1st October 2026, the TSO will require written confirmation from the Individual Demand Site or Generator Site stating that it consents to the transfer taking place on or before1st October 2026. The TSO will then notify the other Aggregator. </t>
  </si>
  <si>
    <t xml:space="preserve">Tenderer must respond YES.
If the Providing Unit is not an Aggregator, please confirm the Connection Point. If the Providing Unit is an Aggregator, please see below.
If not currently connected to the Power System but planning to be connected by 1st October 2026 please provide a detailed project programme (MS Project Format or similar) and proof of connection agreement or letter from relevant system operator (EirGrid, SONI, ESB Networks, NIE Networks) confirming connection by 1st October 2026. If the Providing Unit is an Aggregator, please see below.
If the Providing Unit is an Aggregator please provide all associated MPRN meter numbers, and Individual Demand Sites or Generator Sites details, as outlined in the Grid Codes (EirGrid section PC.A4.13 for AGU, EirGrid section PC.A7 for DSU) by filling out the System Services Site Info tab. Aggregators must be able to provide all contracted capability by 1st October 2026 and that capability must be reflected on the Providing Unit's Operational Certificate on or before 1st October 2026. To ensure any changes to a Providing Unit's Operational Certificate can take effect from 1st October 2026, the DSU application form must be submitted to DSU@EirGrid.com on or before 23rd July 2026. 
Where an Individual Demand Site or Generator Site is not currently contracted with the Aggregator, the Providing Unit must provide satisfactory evidence, for example a letter of intent, that such contracts will be in place by 1st October 2026. Where an Individual Demand Site or Generator Site is currently contracted to another Aggregator, in order to complete the transfer of an Individual Demand Site or Generator Site into the Operational Certificate of the tendering Providing Unit effective 1st October 2026, the TSO will require written confirmation from the Individual Demand Site or Generator Site stating that it consents to the transfer taking place on or before 1st October 2026. The TSO will then notify the other Aggregator. </t>
  </si>
  <si>
    <t xml:space="preserve">Tenderer must respond YES.
If the Providing Unit is not an Aggregator, please confirm the Connection Point. If the Providing Unit is an Aggregator, please see below.
If not currently connected to the Power System but planning to be connected by 1st October 2026 please provide a detailed project programme (MS Project Format or similar) and proof of connection agreement or letter from relevant system operator (EirGrid, SONI, ESB Networks, NIE Networks) confirming connection by 1st October 2026. If the Providing Unit is an Aggregator, please see below.
If the Providing Unit is an Aggregator please provide all associated MPRN meter numbers, and Individual Demand Sites or Generator Sites details, as outlined in the Grid Codes (EirGrid section PC.A4.13 for AGU, EirGrid section PC.A7 for DSU) by filling out the System Services Site Info tab. Aggregators must be able to provide all contracted capability by 1st October 2026 and that capability must be reflected on the Providing Unit's Operational Certificate on or before 1st October 2026.  To ensure the Providing Unit's Operational Certificate can take effect from 1st October 20264, the DSU application form must be submitted to DSU@EirGrid.com on or before 23rd July 2026.
Where an Individual Demand Site or Generator Site is not currently contracted with the Aggregator, the Providing Unit must provide satisfactory evidence, for example a letter of intent, that such contracts will be in place by 1st October 2026. Where an Individual Demand Site or Generator Site is currently contracted to another Aggregator, in order to complete the transfer of an Individual Demand Site or Generator Site into the Operational Certificate of the tendering Providing Unit effective 1st October 2026, the TSO will require written confirmation from the Individual Demand Site or Generator Site stating that it consents to the transfer taking place on or before 1st October 2026. The TSO will then notify the other Aggregator. </t>
  </si>
  <si>
    <t xml:space="preserve">Tenderer must respond YES.
If the Providing Unit is not an Aggregator, please confirm the Connection Point. If the Providing Unit is an Aggregator, please see below.
If not currently connected to the Power System but planning to be connected by 1st October 2026 please provide a detailed project programme (MS Project Format or similar) and proof of connection agreement or letter from relevant system operator (EirGrid, SONI, ESB Networks, NIE Networks) confirming connection by 1st October 2026. If the Providing Unit is an Aggregator, please see below.
If the Providing Unit is an Aggregator please provide all associated MPRN meter numbers, and Individual Demand Sites or Generator Sites details, as outlined in the Grid Codes (SONI section PC.A3.4.2 for AGU, SONI section PC.A3.4.3 for DSU, EirGrid section PC.A4.13 for AGU, EirGrid section PC.A7 for DSU) by filling out the System Services Site Info tab. Aggregators must be able to provide all contracted capability by 1st October 2026 and that capability must be reflected on the Providing Unit's Operational Certificate on or before 1st October 2026. To ensure any changes to a Providing Unit's Operational Certificate can take effect from 1st October 2026, the DSU application form must be submitted to DSU@EirGrid.com on or before 23rd July 2026. 
Where an Individual Demand Site or Generator Site is not currently contracted with the Aggregator, the Providing Unit must provide satisfactory evidence, for example a letter of intent, that such contracts will be in place by 1st October 2026. Where an Individual Demand Site or Generator Site is currently contracted to another Aggregator, in order to complete the transfer of an Individual Demand Site or Generator Site into the Operational Certificate of the tendering Providing Unit effective 1st October 2026, the TSO will require written confirmation from the Individual Demand Site or Generator Site stating that it consents to the transfer taking place on or before 1st October 2026. The TSO will then notify the other Aggregator. </t>
  </si>
  <si>
    <t xml:space="preserve">Tenderer must respond YES.
If the Providing Unit is not an Aggregator, please confirm the Connection Point. If the Providing Unit is an Aggregator, please see below.
If not currently connected to the Power System but planning to be connected by 1st October 2026 please provide a detailed project programme (MS Project Format or similar) and proof of connection agreement or letter from relevant system operator (EirGrid, SONI, ESB Networks, NIE Networks) confirming connection by 1st October 2026 If the Providing Unit is an Aggregator, please see below.
If the Providing Unit is an Aggregator please provide all associated MPRN meter numbers, and Individual Demand Sites or Generator Sites details, as outlined in the Grid Codes (EirGrid section PC.A4.13 for AGU, EirGrid section PC.A7 for DSU) by filling out the System Services Site Info tab. Aggregators must be able to provide all contracted capability by 1st October 2026 and that capability must be reflected on the Providing Unit's Operational Certificate on or before 1st October 2026.  To ensure the Providing Unit's Operational Certificate can take effect from 1st October 2026, the DSU application form must be submitted to DSU@EirGrid.com on or before 23rd July 2026.
Where an Individual Demand Site or Generator Site is not currently contracted with the Aggregator, the Providing Unit must provide satisfactory evidence, for example a letter of intent, that such contracts will be in place by 1st October 2026. Where an Individual Demand Site or Generator Site is currently contracted to another Aggregator, in order to complete the transfer of an Individual Demand Site or Generator Site into the Operational Certificate of the tendering Providing Unit effective 1st October 2026, the TSO will require written confirmation from the Individual Demand Site or Generator Site stating that it consents to the transfer taking place on or before 1st October 2026. The TSO will then notify the other Aggregator. </t>
  </si>
  <si>
    <t xml:space="preserve">Tenderer must respond YES.
If the Providing Unit is not an Aggregator, please confirm the Connection Point. If the Providing Unit is an Aggregator, please see below.
If not currently connected to the Power System but planning to be connected by 1st October 2026 please provide a detailed project programme (MS Project Format or similar) and proof of connection agreement or letter from relevant system operator (EirGrid, SONI, ESB Networks, NIE Networks) confirming connection by 1st October 2026. If the Providing Unit is an Aggregator, please see below.
If the Providing Unit is an Aggregator please provide all associated MPRN meter numbers, and Individual Demand Sites or Generator Sites details, as outlined in the Grid Codes (EirGrid section PC.A7 for DSU) by filling out the System Services Site Info tab. Aggregators must be able to provide all contracted capability by 1st October 2026 and that capability must be reflected on the Providing Unit's Operational Certificate on or before 1st October 2026.  To ensure the Providing Unit's Operational Certificate can take effect from 1st October 2026, the DSU application form must be submitted to DSU@EirGrid.com on or before 23rd July 2026.
Where an Individual Demand Site or Generator Site is not currently contracted with the Aggregator, the Providing Unit must provide satisfactory evidence, for example a letter of intent, that such contracts will be in place by 1st October 2026. Where an Individual Demand Site or Generator Site is currently contracted to another Aggregator, in order to complete the transfer of an Individual Demand Site or Generator Site into the Operational Certificate of the tendering Providing Unit effective 1st October 2026, the TSO will require written confirmation from the Individual Demand Site or Generator Site stating that it consents to the transfer taking place on or before 1st October 2026. The TSO will then notify the other Aggregator.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</si>
</sst>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quot; of RCAP&quot;"/>
  </numFmts>
  <fonts count="27"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u/>
      <sz val="11"/>
      <color theme="1"/>
      <name val="Calibri"/>
      <family val="2"/>
      <scheme val="minor"/>
    </font>
    <font>
      <b/>
      <sz val="11"/>
      <name val="Calibri"/>
      <family val="2"/>
      <scheme val="minor"/>
    </font>
    <font>
      <b/>
      <sz val="11"/>
      <color rgb="FFFF0000"/>
      <name val="Calibri"/>
      <family val="2"/>
      <scheme val="minor"/>
    </font>
    <font>
      <b/>
      <sz val="10"/>
      <color theme="1"/>
      <name val="Arial"/>
      <family val="2"/>
    </font>
    <font>
      <sz val="14"/>
      <color theme="1"/>
      <name val="Calibri"/>
      <family val="2"/>
      <scheme val="minor"/>
    </font>
    <font>
      <sz val="36"/>
      <color theme="1"/>
      <name val="Calibri"/>
      <family val="2"/>
      <scheme val="minor"/>
    </font>
    <font>
      <b/>
      <sz val="12"/>
      <name val="Calibri"/>
      <family val="2"/>
      <scheme val="minor"/>
    </font>
    <font>
      <sz val="16"/>
      <color rgb="FFFF0000"/>
      <name val="Calibri"/>
      <family val="2"/>
      <scheme val="minor"/>
    </font>
    <font>
      <sz val="10"/>
      <color theme="1"/>
      <name val="Arial"/>
      <family val="2"/>
    </font>
    <font>
      <b/>
      <u/>
      <sz val="10"/>
      <color theme="1"/>
      <name val="Arial"/>
      <family val="2"/>
    </font>
    <font>
      <sz val="10"/>
      <name val="Arial"/>
      <family val="2"/>
    </font>
    <font>
      <b/>
      <sz val="10"/>
      <name val="Arial"/>
      <family val="2"/>
    </font>
    <font>
      <b/>
      <sz val="10"/>
      <color rgb="FF000000"/>
      <name val="Calibri"/>
      <family val="2"/>
      <scheme val="minor"/>
    </font>
    <font>
      <b/>
      <sz val="11"/>
      <color rgb="FF000000"/>
      <name val="Calibri"/>
      <family val="2"/>
      <scheme val="minor"/>
    </font>
    <font>
      <b/>
      <sz val="14"/>
      <name val="Calibri"/>
      <family val="2"/>
      <scheme val="minor"/>
    </font>
    <font>
      <b/>
      <sz val="11"/>
      <color theme="9"/>
      <name val="Calibri"/>
      <family val="2"/>
      <scheme val="minor"/>
    </font>
    <font>
      <b/>
      <sz val="11"/>
      <color theme="7"/>
      <name val="Calibri"/>
      <family val="2"/>
      <scheme val="minor"/>
    </font>
    <font>
      <sz val="12"/>
      <name val="Calibri"/>
      <family val="2"/>
      <scheme val="minor"/>
    </font>
    <font>
      <sz val="14"/>
      <name val="Calibri"/>
      <family val="2"/>
      <scheme val="minor"/>
    </font>
    <font>
      <b/>
      <u/>
      <sz val="10"/>
      <name val="Arial"/>
      <family val="2"/>
    </font>
  </fonts>
  <fills count="17">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FFC000"/>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rgb="FFFFE89F"/>
        <bgColor indexed="64"/>
      </patternFill>
    </fill>
    <fill>
      <patternFill patternType="solid">
        <fgColor theme="0" tint="-0.499984740745262"/>
        <bgColor indexed="64"/>
      </patternFill>
    </fill>
    <fill>
      <patternFill patternType="solid">
        <fgColor rgb="FFFFFF00"/>
        <bgColor indexed="64"/>
      </patternFill>
    </fill>
    <fill>
      <patternFill patternType="solid">
        <fgColor rgb="FF8DB3E2"/>
        <bgColor indexed="64"/>
      </patternFill>
    </fill>
    <fill>
      <patternFill patternType="solid">
        <fgColor theme="3" tint="0.79998168889431442"/>
        <bgColor indexed="64"/>
      </patternFill>
    </fill>
    <fill>
      <patternFill patternType="solid">
        <fgColor rgb="FF66FF33"/>
        <bgColor indexed="64"/>
      </patternFill>
    </fill>
    <fill>
      <patternFill patternType="solid">
        <fgColor theme="6" tint="0.59999389629810485"/>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rgb="FF000000"/>
      </bottom>
      <diagonal/>
    </border>
    <border>
      <left style="medium">
        <color indexed="64"/>
      </left>
      <right style="medium">
        <color indexed="64"/>
      </right>
      <top style="thin">
        <color rgb="FF000000"/>
      </top>
      <bottom style="thin">
        <color indexed="64"/>
      </bottom>
      <diagonal/>
    </border>
    <border>
      <left style="medium">
        <color indexed="64"/>
      </left>
      <right style="medium">
        <color indexed="64"/>
      </right>
      <top/>
      <bottom/>
      <diagonal/>
    </border>
  </borders>
  <cellStyleXfs count="1">
    <xf numFmtId="0" fontId="0" fillId="0" borderId="0"/>
  </cellStyleXfs>
  <cellXfs count="477">
    <xf numFmtId="0" fontId="0" fillId="0" borderId="0" xfId="0"/>
    <xf numFmtId="0" fontId="6" fillId="2" borderId="11" xfId="0" applyFont="1" applyFill="1" applyBorder="1"/>
    <xf numFmtId="0" fontId="6" fillId="2" borderId="12" xfId="0" applyFont="1" applyFill="1" applyBorder="1"/>
    <xf numFmtId="0" fontId="6" fillId="3" borderId="30" xfId="0" applyFont="1" applyFill="1" applyBorder="1" applyAlignment="1">
      <alignment horizontal="center"/>
    </xf>
    <xf numFmtId="0" fontId="0" fillId="0" borderId="0" xfId="0" applyAlignment="1">
      <alignment vertical="top"/>
    </xf>
    <xf numFmtId="0" fontId="4" fillId="9" borderId="9" xfId="0" applyFont="1" applyFill="1" applyBorder="1" applyAlignment="1">
      <alignment horizontal="center" vertical="top"/>
    </xf>
    <xf numFmtId="0" fontId="4" fillId="0" borderId="0" xfId="0" applyFont="1" applyAlignment="1">
      <alignment vertical="top"/>
    </xf>
    <xf numFmtId="0" fontId="2" fillId="4" borderId="11" xfId="0" applyFont="1" applyFill="1" applyBorder="1" applyAlignment="1">
      <alignment vertical="top" wrapText="1"/>
    </xf>
    <xf numFmtId="0" fontId="2" fillId="4" borderId="20" xfId="0" applyFont="1" applyFill="1" applyBorder="1" applyAlignment="1">
      <alignment vertical="top" wrapText="1"/>
    </xf>
    <xf numFmtId="0" fontId="2" fillId="4" borderId="12" xfId="0" applyFont="1" applyFill="1" applyBorder="1" applyAlignment="1">
      <alignment vertical="top" wrapText="1"/>
    </xf>
    <xf numFmtId="0" fontId="0" fillId="0" borderId="0" xfId="0" applyAlignment="1">
      <alignment vertical="top" wrapText="1"/>
    </xf>
    <xf numFmtId="0" fontId="2" fillId="5" borderId="10" xfId="0" applyFont="1" applyFill="1" applyBorder="1" applyAlignment="1">
      <alignment horizontal="left" vertical="top"/>
    </xf>
    <xf numFmtId="0" fontId="2" fillId="5" borderId="11" xfId="0" applyFont="1" applyFill="1" applyBorder="1" applyAlignment="1">
      <alignment horizontal="left" vertical="top"/>
    </xf>
    <xf numFmtId="0" fontId="2" fillId="7" borderId="11" xfId="0" applyFont="1" applyFill="1" applyBorder="1" applyAlignment="1">
      <alignment horizontal="left" vertical="top" wrapText="1"/>
    </xf>
    <xf numFmtId="0" fontId="2" fillId="7" borderId="11" xfId="0" applyFont="1" applyFill="1" applyBorder="1" applyAlignment="1">
      <alignment horizontal="left" vertical="top"/>
    </xf>
    <xf numFmtId="0" fontId="2" fillId="7" borderId="12" xfId="0" applyFont="1" applyFill="1" applyBorder="1" applyAlignment="1">
      <alignment horizontal="left" vertical="top"/>
    </xf>
    <xf numFmtId="0" fontId="2" fillId="0" borderId="0" xfId="0" applyFont="1" applyAlignment="1">
      <alignment horizontal="left" vertical="top"/>
    </xf>
    <xf numFmtId="0" fontId="2" fillId="7" borderId="2" xfId="0" applyFont="1" applyFill="1" applyBorder="1" applyAlignment="1">
      <alignment vertical="top"/>
    </xf>
    <xf numFmtId="0" fontId="2" fillId="7" borderId="2" xfId="0" applyFont="1" applyFill="1" applyBorder="1" applyAlignment="1">
      <alignment vertical="top" wrapText="1"/>
    </xf>
    <xf numFmtId="0" fontId="2" fillId="7" borderId="2" xfId="0" applyFont="1" applyFill="1" applyBorder="1" applyAlignment="1">
      <alignment horizontal="center" vertical="top"/>
    </xf>
    <xf numFmtId="0" fontId="2" fillId="7" borderId="2" xfId="0" applyFont="1" applyFill="1" applyBorder="1" applyAlignment="1">
      <alignment horizontal="center" vertical="top" wrapText="1"/>
    </xf>
    <xf numFmtId="0" fontId="2" fillId="7" borderId="2" xfId="0" applyFont="1" applyFill="1" applyBorder="1" applyAlignment="1">
      <alignment horizontal="left" vertical="top"/>
    </xf>
    <xf numFmtId="0" fontId="0" fillId="8" borderId="10" xfId="0" applyFill="1" applyBorder="1" applyAlignment="1">
      <alignment vertical="top"/>
    </xf>
    <xf numFmtId="0" fontId="2" fillId="8" borderId="10" xfId="0" applyFont="1" applyFill="1" applyBorder="1" applyAlignment="1">
      <alignment horizontal="left" vertical="top"/>
    </xf>
    <xf numFmtId="0" fontId="0" fillId="8" borderId="11" xfId="0" applyFill="1" applyBorder="1" applyAlignment="1">
      <alignment vertical="top"/>
    </xf>
    <xf numFmtId="0" fontId="2" fillId="8" borderId="11" xfId="0" applyFont="1" applyFill="1" applyBorder="1" applyAlignment="1">
      <alignment horizontal="left" vertical="top"/>
    </xf>
    <xf numFmtId="0" fontId="2" fillId="0" borderId="0" xfId="0" applyFont="1" applyAlignment="1">
      <alignment vertical="top"/>
    </xf>
    <xf numFmtId="0" fontId="5" fillId="0" borderId="0" xfId="0" applyFont="1" applyAlignment="1">
      <alignment vertical="top"/>
    </xf>
    <xf numFmtId="0" fontId="2" fillId="0" borderId="2" xfId="0" applyFont="1" applyBorder="1" applyAlignment="1">
      <alignment horizontal="center" vertical="top"/>
    </xf>
    <xf numFmtId="0" fontId="2" fillId="0" borderId="3" xfId="0" applyFont="1" applyBorder="1" applyAlignment="1">
      <alignment vertical="top"/>
    </xf>
    <xf numFmtId="0" fontId="2" fillId="0" borderId="16" xfId="0" applyFont="1" applyBorder="1" applyAlignment="1">
      <alignment vertical="top"/>
    </xf>
    <xf numFmtId="0" fontId="0" fillId="0" borderId="40" xfId="0" applyBorder="1" applyAlignment="1">
      <alignment vertical="top"/>
    </xf>
    <xf numFmtId="0" fontId="2" fillId="10" borderId="10" xfId="0" applyFont="1" applyFill="1" applyBorder="1" applyAlignment="1">
      <alignment horizontal="center" vertical="top"/>
    </xf>
    <xf numFmtId="0" fontId="0" fillId="0" borderId="4" xfId="0" applyBorder="1" applyAlignment="1">
      <alignment vertical="top"/>
    </xf>
    <xf numFmtId="0" fontId="0" fillId="0" borderId="1" xfId="0" applyBorder="1" applyAlignment="1">
      <alignment vertical="top"/>
    </xf>
    <xf numFmtId="0" fontId="0" fillId="0" borderId="38" xfId="0" applyBorder="1" applyAlignment="1">
      <alignment vertical="top"/>
    </xf>
    <xf numFmtId="0" fontId="2" fillId="10" borderId="11" xfId="0" applyFont="1" applyFill="1" applyBorder="1" applyAlignment="1">
      <alignment horizontal="center" vertical="top"/>
    </xf>
    <xf numFmtId="0" fontId="2" fillId="0" borderId="25" xfId="0" applyFont="1" applyBorder="1" applyAlignment="1">
      <alignment vertical="top"/>
    </xf>
    <xf numFmtId="0" fontId="2" fillId="0" borderId="6" xfId="0" applyFont="1" applyBorder="1" applyAlignment="1">
      <alignment vertical="top"/>
    </xf>
    <xf numFmtId="0" fontId="2" fillId="10" borderId="12" xfId="0" applyFont="1" applyFill="1" applyBorder="1" applyAlignment="1">
      <alignment horizontal="center" vertical="top"/>
    </xf>
    <xf numFmtId="0" fontId="2" fillId="7" borderId="21" xfId="0" applyFont="1" applyFill="1" applyBorder="1" applyAlignment="1">
      <alignment vertical="top"/>
    </xf>
    <xf numFmtId="0" fontId="2" fillId="7" borderId="10" xfId="0" applyFont="1" applyFill="1" applyBorder="1" applyAlignment="1">
      <alignment horizontal="left" vertical="top" wrapText="1"/>
    </xf>
    <xf numFmtId="0" fontId="1" fillId="0" borderId="7" xfId="0" applyFont="1" applyBorder="1" applyAlignment="1">
      <alignment vertical="top"/>
    </xf>
    <xf numFmtId="0" fontId="1" fillId="0" borderId="7" xfId="0" applyFont="1" applyBorder="1" applyAlignment="1">
      <alignment vertical="top" wrapText="1"/>
    </xf>
    <xf numFmtId="0" fontId="9" fillId="0" borderId="7" xfId="0" applyFont="1" applyBorder="1" applyAlignment="1">
      <alignment horizontal="left" vertical="top"/>
    </xf>
    <xf numFmtId="0" fontId="9" fillId="0" borderId="7" xfId="0" applyFont="1" applyBorder="1" applyAlignment="1">
      <alignment horizontal="left" vertical="top" wrapText="1"/>
    </xf>
    <xf numFmtId="0" fontId="1" fillId="0" borderId="0" xfId="0" applyFont="1" applyAlignment="1">
      <alignment vertical="top"/>
    </xf>
    <xf numFmtId="0" fontId="2" fillId="8" borderId="2" xfId="0" applyFont="1" applyFill="1" applyBorder="1" applyAlignment="1">
      <alignment vertical="top"/>
    </xf>
    <xf numFmtId="0" fontId="2" fillId="8" borderId="2" xfId="0" applyFont="1" applyFill="1" applyBorder="1" applyAlignment="1">
      <alignment vertical="top" wrapText="1"/>
    </xf>
    <xf numFmtId="0" fontId="2" fillId="8" borderId="2" xfId="0" applyFont="1" applyFill="1" applyBorder="1" applyAlignment="1">
      <alignment horizontal="center" vertical="top"/>
    </xf>
    <xf numFmtId="0" fontId="2" fillId="8" borderId="2" xfId="0" applyFont="1" applyFill="1" applyBorder="1" applyAlignment="1">
      <alignment horizontal="center" vertical="top" wrapText="1"/>
    </xf>
    <xf numFmtId="0" fontId="0" fillId="8" borderId="9" xfId="0" applyFill="1" applyBorder="1" applyAlignment="1">
      <alignment vertical="top"/>
    </xf>
    <xf numFmtId="0" fontId="2" fillId="8" borderId="14" xfId="0" applyFont="1" applyFill="1" applyBorder="1" applyAlignment="1">
      <alignment horizontal="left" vertical="top"/>
    </xf>
    <xf numFmtId="0" fontId="2" fillId="8" borderId="15" xfId="0" applyFont="1" applyFill="1" applyBorder="1" applyAlignment="1">
      <alignment horizontal="left" vertical="top"/>
    </xf>
    <xf numFmtId="0" fontId="0" fillId="5" borderId="11" xfId="0" applyFill="1" applyBorder="1" applyAlignment="1">
      <alignment vertical="top"/>
    </xf>
    <xf numFmtId="0" fontId="0" fillId="6" borderId="2" xfId="0" applyFill="1" applyBorder="1" applyAlignment="1">
      <alignment vertical="top"/>
    </xf>
    <xf numFmtId="0" fontId="2" fillId="6" borderId="10" xfId="0" applyFont="1" applyFill="1" applyBorder="1" applyAlignment="1">
      <alignment horizontal="left" vertical="top"/>
    </xf>
    <xf numFmtId="0" fontId="0" fillId="6" borderId="11" xfId="0" applyFill="1" applyBorder="1" applyAlignment="1">
      <alignment vertical="top"/>
    </xf>
    <xf numFmtId="0" fontId="0" fillId="6" borderId="12" xfId="0" applyFill="1" applyBorder="1" applyAlignment="1">
      <alignment vertical="top"/>
    </xf>
    <xf numFmtId="0" fontId="0" fillId="8" borderId="2" xfId="0" applyFill="1" applyBorder="1" applyAlignment="1">
      <alignment vertical="top"/>
    </xf>
    <xf numFmtId="0" fontId="0" fillId="8" borderId="13" xfId="0" applyFill="1" applyBorder="1" applyAlignment="1">
      <alignment vertical="top"/>
    </xf>
    <xf numFmtId="0" fontId="0" fillId="8" borderId="10" xfId="0" applyFill="1" applyBorder="1" applyAlignment="1">
      <alignment vertical="top" wrapText="1"/>
    </xf>
    <xf numFmtId="0" fontId="0" fillId="5" borderId="10" xfId="0" applyFill="1" applyBorder="1" applyAlignment="1">
      <alignment vertical="top"/>
    </xf>
    <xf numFmtId="0" fontId="0" fillId="8" borderId="11" xfId="0" applyFill="1" applyBorder="1" applyAlignment="1">
      <alignment vertical="top" wrapText="1"/>
    </xf>
    <xf numFmtId="0" fontId="2" fillId="8" borderId="11" xfId="0" applyFont="1" applyFill="1" applyBorder="1" applyAlignment="1">
      <alignment vertical="top"/>
    </xf>
    <xf numFmtId="0" fontId="0" fillId="8" borderId="43" xfId="0" applyFill="1" applyBorder="1" applyAlignment="1">
      <alignment vertical="top"/>
    </xf>
    <xf numFmtId="0" fontId="14" fillId="0" borderId="0" xfId="0" applyFont="1" applyAlignment="1">
      <alignment horizontal="center" vertical="top" wrapText="1"/>
    </xf>
    <xf numFmtId="0" fontId="3" fillId="7" borderId="11" xfId="0" applyFont="1" applyFill="1" applyBorder="1" applyAlignment="1">
      <alignment vertical="top" wrapText="1"/>
    </xf>
    <xf numFmtId="0" fontId="8" fillId="7" borderId="11" xfId="0" applyFont="1" applyFill="1" applyBorder="1" applyAlignment="1">
      <alignment horizontal="left" vertical="top" wrapText="1"/>
    </xf>
    <xf numFmtId="0" fontId="15" fillId="0" borderId="0" xfId="0" applyFont="1" applyAlignment="1">
      <alignment vertical="top" wrapText="1"/>
    </xf>
    <xf numFmtId="0" fontId="16" fillId="0" borderId="0" xfId="0" applyFont="1" applyAlignment="1">
      <alignment vertical="top" wrapText="1"/>
    </xf>
    <xf numFmtId="0" fontId="0" fillId="6" borderId="11" xfId="0" applyFill="1" applyBorder="1" applyAlignment="1">
      <alignment vertical="top" wrapText="1"/>
    </xf>
    <xf numFmtId="0" fontId="3" fillId="0" borderId="41" xfId="0" applyFont="1" applyBorder="1" applyAlignment="1">
      <alignment vertical="top"/>
    </xf>
    <xf numFmtId="2" fontId="0" fillId="7" borderId="2" xfId="0" applyNumberFormat="1" applyFill="1" applyBorder="1" applyAlignment="1">
      <alignment vertical="top"/>
    </xf>
    <xf numFmtId="0" fontId="1" fillId="0" borderId="0" xfId="0" applyFont="1"/>
    <xf numFmtId="164" fontId="0" fillId="8" borderId="11" xfId="0" applyNumberFormat="1" applyFill="1" applyBorder="1" applyAlignment="1">
      <alignment vertical="top"/>
    </xf>
    <xf numFmtId="0" fontId="9" fillId="8" borderId="11" xfId="0" applyFont="1" applyFill="1" applyBorder="1" applyAlignment="1">
      <alignment vertical="top" wrapText="1"/>
    </xf>
    <xf numFmtId="0" fontId="3" fillId="6" borderId="11" xfId="0" applyFont="1" applyFill="1" applyBorder="1" applyAlignment="1">
      <alignment vertical="top"/>
    </xf>
    <xf numFmtId="0" fontId="17" fillId="0" borderId="0" xfId="0" applyFont="1" applyAlignment="1">
      <alignment vertical="top" wrapText="1"/>
    </xf>
    <xf numFmtId="0" fontId="0" fillId="7" borderId="10" xfId="0" applyFill="1" applyBorder="1" applyAlignment="1">
      <alignment horizontal="right" vertical="top"/>
    </xf>
    <xf numFmtId="0" fontId="10" fillId="0" borderId="0" xfId="0" applyFont="1" applyAlignment="1">
      <alignment horizontal="justify" vertical="center" wrapText="1"/>
    </xf>
    <xf numFmtId="0" fontId="9" fillId="6" borderId="11" xfId="0" applyFont="1" applyFill="1" applyBorder="1" applyAlignment="1">
      <alignment vertical="top"/>
    </xf>
    <xf numFmtId="0" fontId="3" fillId="6" borderId="11" xfId="0" applyFont="1" applyFill="1" applyBorder="1" applyAlignment="1">
      <alignment vertical="top" wrapText="1"/>
    </xf>
    <xf numFmtId="0" fontId="6" fillId="3" borderId="32" xfId="0" applyFont="1" applyFill="1" applyBorder="1" applyAlignment="1">
      <alignment horizontal="center"/>
    </xf>
    <xf numFmtId="1" fontId="0" fillId="8" borderId="10" xfId="0" applyNumberFormat="1" applyFill="1" applyBorder="1" applyAlignment="1">
      <alignment vertical="top"/>
    </xf>
    <xf numFmtId="0" fontId="0" fillId="5" borderId="43" xfId="0" applyFill="1" applyBorder="1" applyAlignment="1">
      <alignment horizontal="left" vertical="top" wrapText="1"/>
    </xf>
    <xf numFmtId="0" fontId="0" fillId="5" borderId="44" xfId="0" applyFill="1" applyBorder="1" applyAlignment="1">
      <alignment horizontal="left" vertical="top" wrapText="1"/>
    </xf>
    <xf numFmtId="0" fontId="5" fillId="5" borderId="3" xfId="0" applyFont="1" applyFill="1" applyBorder="1" applyAlignment="1">
      <alignment horizontal="center"/>
    </xf>
    <xf numFmtId="0" fontId="5" fillId="5" borderId="16" xfId="0" applyFont="1" applyFill="1" applyBorder="1" applyAlignment="1">
      <alignment horizontal="center"/>
    </xf>
    <xf numFmtId="0" fontId="5" fillId="5" borderId="17" xfId="0" applyFont="1" applyFill="1" applyBorder="1" applyAlignment="1">
      <alignment horizontal="center"/>
    </xf>
    <xf numFmtId="0" fontId="5" fillId="5" borderId="4" xfId="0" applyFont="1" applyFill="1" applyBorder="1" applyAlignment="1">
      <alignment horizontal="center"/>
    </xf>
    <xf numFmtId="0" fontId="5" fillId="5" borderId="1" xfId="0" applyFont="1" applyFill="1" applyBorder="1" applyAlignment="1">
      <alignment horizontal="center"/>
    </xf>
    <xf numFmtId="0" fontId="5" fillId="5" borderId="5" xfId="0" applyFont="1" applyFill="1" applyBorder="1" applyAlignment="1">
      <alignment horizontal="center"/>
    </xf>
    <xf numFmtId="0" fontId="5" fillId="5" borderId="25" xfId="0" applyFont="1" applyFill="1" applyBorder="1" applyAlignment="1">
      <alignment horizontal="center"/>
    </xf>
    <xf numFmtId="0" fontId="5" fillId="5" borderId="6" xfId="0" applyFont="1" applyFill="1" applyBorder="1" applyAlignment="1">
      <alignment horizontal="center"/>
    </xf>
    <xf numFmtId="0" fontId="5" fillId="5" borderId="8" xfId="0" applyFont="1" applyFill="1" applyBorder="1" applyAlignment="1">
      <alignment horizontal="center"/>
    </xf>
    <xf numFmtId="0" fontId="2" fillId="4" borderId="3" xfId="0" applyFont="1" applyFill="1" applyBorder="1" applyAlignment="1">
      <alignment vertical="top"/>
    </xf>
    <xf numFmtId="0" fontId="2" fillId="4" borderId="16" xfId="0" applyFont="1" applyFill="1" applyBorder="1" applyAlignment="1">
      <alignment vertical="top"/>
    </xf>
    <xf numFmtId="0" fontId="0" fillId="4" borderId="40" xfId="0" applyFill="1" applyBorder="1" applyAlignment="1">
      <alignment vertical="top"/>
    </xf>
    <xf numFmtId="0" fontId="0" fillId="4" borderId="4" xfId="0" applyFill="1" applyBorder="1" applyAlignment="1">
      <alignment vertical="top"/>
    </xf>
    <xf numFmtId="0" fontId="0" fillId="4" borderId="1" xfId="0" applyFill="1" applyBorder="1" applyAlignment="1">
      <alignment vertical="top"/>
    </xf>
    <xf numFmtId="0" fontId="0" fillId="4" borderId="38" xfId="0" applyFill="1" applyBorder="1" applyAlignment="1">
      <alignment vertical="top"/>
    </xf>
    <xf numFmtId="0" fontId="2" fillId="4" borderId="25" xfId="0" applyFont="1" applyFill="1" applyBorder="1" applyAlignment="1">
      <alignment vertical="top"/>
    </xf>
    <xf numFmtId="0" fontId="2" fillId="4" borderId="6" xfId="0" applyFont="1" applyFill="1" applyBorder="1" applyAlignment="1">
      <alignment vertical="top"/>
    </xf>
    <xf numFmtId="0" fontId="3" fillId="4" borderId="41" xfId="0" applyFont="1" applyFill="1" applyBorder="1" applyAlignment="1">
      <alignment vertical="top"/>
    </xf>
    <xf numFmtId="0" fontId="2" fillId="5" borderId="10" xfId="0" applyFont="1" applyFill="1" applyBorder="1" applyAlignment="1">
      <alignment horizontal="center" vertical="top"/>
    </xf>
    <xf numFmtId="0" fontId="2" fillId="5" borderId="11" xfId="0" applyFont="1" applyFill="1" applyBorder="1" applyAlignment="1">
      <alignment horizontal="center" vertical="top"/>
    </xf>
    <xf numFmtId="0" fontId="2" fillId="5" borderId="12" xfId="0" applyFont="1" applyFill="1" applyBorder="1" applyAlignment="1">
      <alignment horizontal="center" vertical="top"/>
    </xf>
    <xf numFmtId="0" fontId="0" fillId="7" borderId="11" xfId="0" applyFill="1" applyBorder="1" applyAlignment="1">
      <alignment horizontal="right" vertical="top"/>
    </xf>
    <xf numFmtId="0" fontId="2" fillId="7" borderId="10" xfId="0" applyFont="1" applyFill="1" applyBorder="1" applyAlignment="1">
      <alignment horizontal="left" vertical="top"/>
    </xf>
    <xf numFmtId="0" fontId="3" fillId="7" borderId="11" xfId="0" applyFont="1" applyFill="1" applyBorder="1" applyAlignment="1">
      <alignment horizontal="left" vertical="top" wrapText="1"/>
    </xf>
    <xf numFmtId="0" fontId="0" fillId="7" borderId="12" xfId="0" applyFill="1" applyBorder="1" applyAlignment="1">
      <alignment horizontal="right" vertical="top"/>
    </xf>
    <xf numFmtId="0" fontId="2" fillId="5" borderId="12" xfId="0" applyFont="1" applyFill="1" applyBorder="1" applyAlignment="1">
      <alignment horizontal="left" vertical="top"/>
    </xf>
    <xf numFmtId="0" fontId="2" fillId="7" borderId="12" xfId="0" applyFont="1" applyFill="1" applyBorder="1" applyAlignment="1">
      <alignment horizontal="left" vertical="top" wrapText="1"/>
    </xf>
    <xf numFmtId="0" fontId="3" fillId="7" borderId="12" xfId="0" applyFont="1" applyFill="1" applyBorder="1" applyAlignment="1">
      <alignment horizontal="left" vertical="top" wrapText="1"/>
    </xf>
    <xf numFmtId="0" fontId="3" fillId="7" borderId="11" xfId="0" applyFont="1" applyFill="1" applyBorder="1" applyAlignment="1">
      <alignment horizontal="right" vertical="top"/>
    </xf>
    <xf numFmtId="0" fontId="8" fillId="5" borderId="11" xfId="0" applyFont="1" applyFill="1" applyBorder="1" applyAlignment="1">
      <alignment horizontal="left" vertical="top"/>
    </xf>
    <xf numFmtId="0" fontId="8" fillId="7" borderId="11" xfId="0" applyFont="1" applyFill="1" applyBorder="1" applyAlignment="1">
      <alignment horizontal="left" vertical="top"/>
    </xf>
    <xf numFmtId="2" fontId="3" fillId="7" borderId="11" xfId="0" applyNumberFormat="1" applyFont="1" applyFill="1" applyBorder="1" applyAlignment="1">
      <alignment horizontal="right" vertical="top"/>
    </xf>
    <xf numFmtId="2" fontId="0" fillId="7" borderId="11" xfId="0" applyNumberFormat="1" applyFill="1" applyBorder="1" applyAlignment="1">
      <alignment horizontal="right" vertical="top"/>
    </xf>
    <xf numFmtId="2" fontId="0" fillId="7" borderId="12" xfId="0" applyNumberFormat="1" applyFill="1" applyBorder="1" applyAlignment="1">
      <alignment horizontal="right" vertical="top"/>
    </xf>
    <xf numFmtId="0" fontId="9" fillId="8" borderId="11" xfId="0" applyFont="1" applyFill="1" applyBorder="1" applyAlignment="1">
      <alignment horizontal="left" vertical="top"/>
    </xf>
    <xf numFmtId="164" fontId="0" fillId="8" borderId="11" xfId="0" applyNumberFormat="1" applyFill="1" applyBorder="1" applyAlignment="1">
      <alignment horizontal="right" vertical="top"/>
    </xf>
    <xf numFmtId="0" fontId="8" fillId="8" borderId="11" xfId="0" applyFont="1" applyFill="1" applyBorder="1" applyAlignment="1">
      <alignment horizontal="left" vertical="top" wrapText="1"/>
    </xf>
    <xf numFmtId="164" fontId="0" fillId="8" borderId="12" xfId="0" applyNumberFormat="1" applyFill="1" applyBorder="1" applyAlignment="1">
      <alignment vertical="top"/>
    </xf>
    <xf numFmtId="0" fontId="9" fillId="8" borderId="12" xfId="0" applyFont="1" applyFill="1" applyBorder="1" applyAlignment="1">
      <alignment vertical="top" wrapText="1"/>
    </xf>
    <xf numFmtId="0" fontId="0" fillId="8" borderId="12" xfId="0" applyFill="1" applyBorder="1" applyAlignment="1">
      <alignment vertical="top"/>
    </xf>
    <xf numFmtId="0" fontId="3" fillId="8" borderId="10" xfId="0" applyFont="1" applyFill="1" applyBorder="1" applyAlignment="1">
      <alignment vertical="top" wrapText="1"/>
    </xf>
    <xf numFmtId="0" fontId="3" fillId="8" borderId="11" xfId="0" applyFont="1" applyFill="1" applyBorder="1" applyAlignment="1">
      <alignment vertical="top" wrapText="1"/>
    </xf>
    <xf numFmtId="164" fontId="0" fillId="6" borderId="11" xfId="0" applyNumberFormat="1" applyFill="1" applyBorder="1" applyAlignment="1">
      <alignment vertical="top"/>
    </xf>
    <xf numFmtId="1" fontId="0" fillId="6" borderId="10" xfId="0" applyNumberFormat="1" applyFill="1" applyBorder="1" applyAlignment="1">
      <alignment vertical="top"/>
    </xf>
    <xf numFmtId="0" fontId="0" fillId="6" borderId="10" xfId="0" applyFill="1" applyBorder="1" applyAlignment="1">
      <alignment vertical="top" wrapText="1"/>
    </xf>
    <xf numFmtId="0" fontId="2" fillId="6" borderId="11" xfId="0" applyFont="1" applyFill="1" applyBorder="1" applyAlignment="1">
      <alignment horizontal="left" vertical="top"/>
    </xf>
    <xf numFmtId="0" fontId="3" fillId="6" borderId="12" xfId="0" applyFont="1" applyFill="1" applyBorder="1" applyAlignment="1">
      <alignment vertical="top" wrapText="1"/>
    </xf>
    <xf numFmtId="0" fontId="0" fillId="5" borderId="12" xfId="0" applyFill="1" applyBorder="1" applyAlignment="1">
      <alignment vertical="top"/>
    </xf>
    <xf numFmtId="0" fontId="9" fillId="6" borderId="12" xfId="0" applyFont="1" applyFill="1" applyBorder="1" applyAlignment="1">
      <alignment vertical="top"/>
    </xf>
    <xf numFmtId="0" fontId="9" fillId="0" borderId="0" xfId="0" applyFont="1"/>
    <xf numFmtId="0" fontId="0" fillId="6" borderId="11" xfId="0" applyFill="1" applyBorder="1" applyAlignment="1">
      <alignment horizontal="right" vertical="top"/>
    </xf>
    <xf numFmtId="0" fontId="8" fillId="7" borderId="10" xfId="0" applyFont="1" applyFill="1" applyBorder="1" applyAlignment="1">
      <alignment horizontal="left" vertical="top" wrapText="1"/>
    </xf>
    <xf numFmtId="0" fontId="0" fillId="5" borderId="2" xfId="0" applyFill="1" applyBorder="1"/>
    <xf numFmtId="0" fontId="0" fillId="0" borderId="2" xfId="0" applyBorder="1"/>
    <xf numFmtId="0" fontId="2" fillId="0" borderId="48" xfId="0" applyFont="1" applyBorder="1"/>
    <xf numFmtId="0" fontId="2" fillId="0" borderId="49" xfId="0" applyFont="1" applyBorder="1"/>
    <xf numFmtId="0" fontId="2" fillId="0" borderId="1" xfId="0" applyFont="1" applyBorder="1"/>
    <xf numFmtId="0" fontId="2" fillId="0" borderId="50" xfId="0" applyFont="1" applyBorder="1"/>
    <xf numFmtId="165" fontId="0" fillId="0" borderId="4" xfId="0" applyNumberFormat="1" applyBorder="1"/>
    <xf numFmtId="164" fontId="0" fillId="0" borderId="1" xfId="0" applyNumberFormat="1" applyBorder="1"/>
    <xf numFmtId="0" fontId="0" fillId="5" borderId="1" xfId="0" applyFill="1" applyBorder="1"/>
    <xf numFmtId="0" fontId="0" fillId="5" borderId="5" xfId="0" applyFill="1" applyBorder="1"/>
    <xf numFmtId="165" fontId="0" fillId="0" borderId="25" xfId="0" applyNumberFormat="1" applyBorder="1"/>
    <xf numFmtId="164" fontId="0" fillId="0" borderId="6" xfId="0" applyNumberFormat="1" applyBorder="1"/>
    <xf numFmtId="0" fontId="0" fillId="5" borderId="6" xfId="0" applyFill="1" applyBorder="1"/>
    <xf numFmtId="0" fontId="0" fillId="5" borderId="8" xfId="0" applyFill="1" applyBorder="1"/>
    <xf numFmtId="165" fontId="0" fillId="0" borderId="0" xfId="0" applyNumberFormat="1"/>
    <xf numFmtId="0" fontId="0" fillId="11" borderId="0" xfId="0" applyFill="1"/>
    <xf numFmtId="0" fontId="4" fillId="0" borderId="0" xfId="0" applyFont="1"/>
    <xf numFmtId="0" fontId="0" fillId="5" borderId="19" xfId="0" applyFill="1" applyBorder="1"/>
    <xf numFmtId="0" fontId="2" fillId="0" borderId="3" xfId="0" applyFont="1" applyBorder="1"/>
    <xf numFmtId="0" fontId="2" fillId="0" borderId="16" xfId="0" applyFont="1" applyBorder="1"/>
    <xf numFmtId="0" fontId="2" fillId="0" borderId="17" xfId="0" applyFont="1" applyBorder="1"/>
    <xf numFmtId="0" fontId="13" fillId="3" borderId="31" xfId="0" applyFont="1" applyFill="1" applyBorder="1" applyAlignment="1">
      <alignment horizontal="center"/>
    </xf>
    <xf numFmtId="0" fontId="8" fillId="4" borderId="11" xfId="0" applyFont="1" applyFill="1" applyBorder="1" applyAlignment="1">
      <alignment vertical="top" wrapText="1"/>
    </xf>
    <xf numFmtId="0" fontId="0" fillId="7" borderId="10" xfId="0" applyFill="1" applyBorder="1" applyAlignment="1">
      <alignment vertical="top"/>
    </xf>
    <xf numFmtId="0" fontId="0" fillId="7" borderId="12" xfId="0" applyFill="1" applyBorder="1" applyAlignment="1">
      <alignment vertical="top"/>
    </xf>
    <xf numFmtId="2" fontId="0" fillId="7" borderId="11" xfId="0" applyNumberFormat="1" applyFill="1" applyBorder="1" applyAlignment="1">
      <alignment vertical="top"/>
    </xf>
    <xf numFmtId="0" fontId="0" fillId="7" borderId="2" xfId="0" applyFill="1" applyBorder="1" applyAlignment="1">
      <alignment vertical="top"/>
    </xf>
    <xf numFmtId="0" fontId="10" fillId="0" borderId="0" xfId="0" applyFont="1" applyAlignment="1">
      <alignment horizontal="justify" vertical="center"/>
    </xf>
    <xf numFmtId="0" fontId="0" fillId="7" borderId="11" xfId="0" applyFill="1" applyBorder="1" applyAlignment="1">
      <alignment vertical="top"/>
    </xf>
    <xf numFmtId="0" fontId="0" fillId="8" borderId="12" xfId="0" applyFill="1" applyBorder="1" applyAlignment="1">
      <alignment vertical="top" wrapText="1"/>
    </xf>
    <xf numFmtId="0" fontId="2" fillId="8" borderId="12" xfId="0" applyFont="1" applyFill="1" applyBorder="1" applyAlignment="1">
      <alignment horizontal="left" vertical="top" wrapText="1"/>
    </xf>
    <xf numFmtId="0" fontId="2" fillId="8" borderId="12" xfId="0" applyFont="1" applyFill="1" applyBorder="1" applyAlignment="1">
      <alignment horizontal="left" vertical="top"/>
    </xf>
    <xf numFmtId="0" fontId="2" fillId="7" borderId="26" xfId="0" applyFont="1" applyFill="1" applyBorder="1" applyAlignment="1">
      <alignment horizontal="left" vertical="top"/>
    </xf>
    <xf numFmtId="2" fontId="0" fillId="8" borderId="11" xfId="0" applyNumberFormat="1" applyFill="1" applyBorder="1" applyAlignment="1">
      <alignment vertical="top"/>
    </xf>
    <xf numFmtId="0" fontId="23" fillId="8" borderId="11" xfId="0" applyFont="1" applyFill="1" applyBorder="1" applyAlignment="1">
      <alignment vertical="top" wrapText="1"/>
    </xf>
    <xf numFmtId="0" fontId="23" fillId="8" borderId="12" xfId="0" applyFont="1" applyFill="1" applyBorder="1" applyAlignment="1">
      <alignment vertical="top" wrapText="1"/>
    </xf>
    <xf numFmtId="0" fontId="22" fillId="7" borderId="26" xfId="0" applyFont="1" applyFill="1" applyBorder="1" applyAlignment="1">
      <alignment horizontal="left" vertical="top"/>
    </xf>
    <xf numFmtId="164" fontId="0" fillId="6" borderId="12" xfId="0" applyNumberFormat="1" applyFill="1" applyBorder="1" applyAlignment="1">
      <alignment horizontal="right" vertical="top"/>
    </xf>
    <xf numFmtId="0" fontId="2" fillId="5" borderId="2" xfId="0" applyFont="1" applyFill="1" applyBorder="1" applyAlignment="1">
      <alignment horizontal="left" vertical="top"/>
    </xf>
    <xf numFmtId="0" fontId="2" fillId="7" borderId="43" xfId="0" applyFont="1" applyFill="1" applyBorder="1" applyAlignment="1">
      <alignment horizontal="left" vertical="top"/>
    </xf>
    <xf numFmtId="164" fontId="0" fillId="7" borderId="11" xfId="0" applyNumberFormat="1" applyFill="1" applyBorder="1" applyAlignment="1">
      <alignment vertical="top"/>
    </xf>
    <xf numFmtId="0" fontId="0" fillId="7" borderId="26" xfId="0" applyFill="1" applyBorder="1" applyAlignment="1">
      <alignment horizontal="right" vertical="top"/>
    </xf>
    <xf numFmtId="0" fontId="8" fillId="8" borderId="11" xfId="0" applyFont="1" applyFill="1" applyBorder="1" applyAlignment="1">
      <alignment horizontal="left" vertical="top"/>
    </xf>
    <xf numFmtId="0" fontId="0" fillId="8" borderId="42" xfId="0" applyFill="1" applyBorder="1" applyAlignment="1">
      <alignment vertical="top"/>
    </xf>
    <xf numFmtId="2" fontId="0" fillId="8" borderId="12" xfId="0" applyNumberFormat="1" applyFill="1" applyBorder="1" applyAlignment="1">
      <alignment vertical="top"/>
    </xf>
    <xf numFmtId="0" fontId="0" fillId="6" borderId="10" xfId="0" applyFill="1" applyBorder="1" applyAlignment="1">
      <alignment vertical="top"/>
    </xf>
    <xf numFmtId="0" fontId="0" fillId="6" borderId="12" xfId="0" applyFill="1" applyBorder="1" applyAlignment="1">
      <alignment vertical="top" wrapText="1"/>
    </xf>
    <xf numFmtId="0" fontId="2" fillId="8" borderId="12" xfId="0" applyFont="1" applyFill="1" applyBorder="1" applyAlignment="1">
      <alignment vertical="top"/>
    </xf>
    <xf numFmtId="0" fontId="3" fillId="7" borderId="2" xfId="0" applyFont="1" applyFill="1" applyBorder="1" applyAlignment="1">
      <alignment vertical="top"/>
    </xf>
    <xf numFmtId="0" fontId="3" fillId="7" borderId="2" xfId="0" applyFont="1" applyFill="1" applyBorder="1" applyAlignment="1">
      <alignment horizontal="left" vertical="top" wrapText="1"/>
    </xf>
    <xf numFmtId="0" fontId="8" fillId="7" borderId="2" xfId="0" applyFont="1" applyFill="1" applyBorder="1" applyAlignment="1">
      <alignment horizontal="left" vertical="top" wrapText="1"/>
    </xf>
    <xf numFmtId="0" fontId="3" fillId="7" borderId="11" xfId="0" applyFont="1" applyFill="1" applyBorder="1" applyAlignment="1">
      <alignment horizontal="left" vertical="top" wrapText="1" indent="1"/>
    </xf>
    <xf numFmtId="0" fontId="0" fillId="0" borderId="0" xfId="0" applyAlignment="1">
      <alignment wrapText="1"/>
    </xf>
    <xf numFmtId="0" fontId="0" fillId="0" borderId="0" xfId="0" applyProtection="1">
      <protection locked="0"/>
    </xf>
    <xf numFmtId="0" fontId="0" fillId="0" borderId="11" xfId="0" applyBorder="1" applyAlignment="1" applyProtection="1">
      <alignment horizontal="center" wrapText="1"/>
      <protection locked="0"/>
    </xf>
    <xf numFmtId="0" fontId="8" fillId="13" borderId="47" xfId="0" applyFont="1" applyFill="1" applyBorder="1" applyAlignment="1" applyProtection="1">
      <alignment horizontal="center" vertical="center" wrapText="1"/>
      <protection locked="0"/>
    </xf>
    <xf numFmtId="0" fontId="8" fillId="13" borderId="11" xfId="0" applyFont="1" applyFill="1" applyBorder="1" applyAlignment="1" applyProtection="1">
      <alignment horizontal="left" vertical="center" wrapText="1"/>
      <protection locked="0"/>
    </xf>
    <xf numFmtId="0" fontId="20" fillId="13" borderId="47" xfId="0" applyFont="1" applyFill="1" applyBorder="1" applyAlignment="1" applyProtection="1">
      <alignment horizontal="center" vertical="center" wrapText="1"/>
      <protection locked="0"/>
    </xf>
    <xf numFmtId="0" fontId="20" fillId="13" borderId="11" xfId="0" applyFont="1" applyFill="1" applyBorder="1" applyAlignment="1" applyProtection="1">
      <alignment horizontal="left" vertical="center" wrapText="1"/>
      <protection locked="0"/>
    </xf>
    <xf numFmtId="0" fontId="20" fillId="13" borderId="13" xfId="0" applyFont="1" applyFill="1" applyBorder="1" applyAlignment="1" applyProtection="1">
      <alignment horizontal="center" vertical="center" wrapText="1"/>
      <protection locked="0"/>
    </xf>
    <xf numFmtId="0" fontId="20" fillId="14" borderId="11" xfId="0" applyFont="1" applyFill="1" applyBorder="1" applyAlignment="1" applyProtection="1">
      <alignment horizontal="center" vertical="center" wrapText="1"/>
      <protection locked="0"/>
    </xf>
    <xf numFmtId="0" fontId="0" fillId="0" borderId="13" xfId="0" applyBorder="1" applyAlignment="1" applyProtection="1">
      <alignment horizontal="center" wrapText="1"/>
      <protection locked="0"/>
    </xf>
    <xf numFmtId="0" fontId="2" fillId="14" borderId="2" xfId="0" applyFont="1" applyFill="1" applyBorder="1" applyAlignment="1" applyProtection="1">
      <alignment horizontal="center" vertical="center" wrapText="1"/>
      <protection locked="0"/>
    </xf>
    <xf numFmtId="0" fontId="0" fillId="0" borderId="20" xfId="0" applyBorder="1" applyAlignment="1">
      <alignment horizontal="center" wrapText="1"/>
    </xf>
    <xf numFmtId="0" fontId="0" fillId="0" borderId="11" xfId="0" applyBorder="1" applyAlignment="1">
      <alignment horizontal="center" wrapText="1"/>
    </xf>
    <xf numFmtId="0" fontId="20" fillId="13" borderId="26" xfId="0" applyFont="1" applyFill="1" applyBorder="1" applyAlignment="1" applyProtection="1">
      <alignment horizontal="center" vertical="center" wrapText="1"/>
      <protection locked="0"/>
    </xf>
    <xf numFmtId="0" fontId="20" fillId="13" borderId="43" xfId="0" applyFont="1" applyFill="1" applyBorder="1" applyAlignment="1" applyProtection="1">
      <alignment horizontal="left" vertical="center" wrapText="1"/>
      <protection locked="0"/>
    </xf>
    <xf numFmtId="0" fontId="0" fillId="0" borderId="13" xfId="0" applyBorder="1" applyAlignment="1">
      <alignment horizontal="center" wrapText="1"/>
    </xf>
    <xf numFmtId="0" fontId="20" fillId="13" borderId="46" xfId="0" applyFont="1" applyFill="1" applyBorder="1" applyAlignment="1" applyProtection="1">
      <alignment vertical="center" wrapText="1"/>
      <protection locked="0"/>
    </xf>
    <xf numFmtId="0" fontId="20" fillId="14" borderId="2" xfId="0" applyFont="1" applyFill="1" applyBorder="1" applyAlignment="1" applyProtection="1">
      <alignment horizontal="center" vertical="center" wrapText="1"/>
      <protection locked="0"/>
    </xf>
    <xf numFmtId="0" fontId="20" fillId="13" borderId="46" xfId="0" applyFont="1" applyFill="1" applyBorder="1" applyAlignment="1" applyProtection="1">
      <alignment horizontal="center" vertical="center" wrapText="1"/>
      <protection locked="0"/>
    </xf>
    <xf numFmtId="0" fontId="20" fillId="13" borderId="28" xfId="0" applyFont="1" applyFill="1" applyBorder="1" applyAlignment="1" applyProtection="1">
      <alignment horizontal="left" vertical="center" wrapText="1"/>
      <protection locked="0"/>
    </xf>
    <xf numFmtId="0" fontId="0" fillId="0" borderId="0" xfId="0" applyAlignment="1" applyProtection="1">
      <alignment vertical="center"/>
      <protection locked="0"/>
    </xf>
    <xf numFmtId="0" fontId="0" fillId="14" borderId="2" xfId="0" applyFill="1" applyBorder="1" applyAlignment="1" applyProtection="1">
      <alignment horizontal="center" vertical="center"/>
      <protection locked="0"/>
    </xf>
    <xf numFmtId="0" fontId="9" fillId="12" borderId="21" xfId="0" applyFont="1" applyFill="1" applyBorder="1" applyAlignment="1" applyProtection="1">
      <alignment horizontal="left" vertical="center" wrapText="1"/>
      <protection locked="0"/>
    </xf>
    <xf numFmtId="0" fontId="20" fillId="13" borderId="19" xfId="0" applyFont="1" applyFill="1" applyBorder="1" applyAlignment="1" applyProtection="1">
      <alignment horizontal="center" vertical="center" wrapText="1"/>
      <protection locked="0"/>
    </xf>
    <xf numFmtId="0" fontId="20" fillId="13" borderId="10" xfId="0" applyFont="1" applyFill="1" applyBorder="1" applyAlignment="1" applyProtection="1">
      <alignment horizontal="center" vertical="center" wrapText="1"/>
      <protection locked="0"/>
    </xf>
    <xf numFmtId="0" fontId="2" fillId="15" borderId="0" xfId="0" applyFont="1" applyFill="1" applyAlignment="1" applyProtection="1">
      <alignment horizontal="center" wrapText="1"/>
      <protection locked="0"/>
    </xf>
    <xf numFmtId="0" fontId="20" fillId="12" borderId="0" xfId="0" applyFont="1" applyFill="1" applyAlignment="1" applyProtection="1">
      <alignment horizontal="left" vertical="center" wrapText="1"/>
      <protection locked="0"/>
    </xf>
    <xf numFmtId="0" fontId="2" fillId="15" borderId="2" xfId="0" applyFont="1" applyFill="1" applyBorder="1" applyAlignment="1" applyProtection="1">
      <alignment horizontal="center" wrapText="1"/>
      <protection locked="0"/>
    </xf>
    <xf numFmtId="0" fontId="2" fillId="12" borderId="31" xfId="0" applyFont="1" applyFill="1" applyBorder="1" applyAlignment="1" applyProtection="1">
      <alignment horizontal="center" vertical="center"/>
      <protection locked="0"/>
    </xf>
    <xf numFmtId="0" fontId="2" fillId="12" borderId="30" xfId="0" applyFont="1" applyFill="1" applyBorder="1" applyAlignment="1" applyProtection="1">
      <alignment horizontal="center" vertical="center"/>
      <protection locked="0"/>
    </xf>
    <xf numFmtId="0" fontId="2" fillId="12" borderId="29" xfId="0" applyFont="1" applyFill="1" applyBorder="1" applyAlignment="1" applyProtection="1">
      <alignment horizontal="center" vertical="center"/>
      <protection locked="0"/>
    </xf>
    <xf numFmtId="0" fontId="19" fillId="12" borderId="2" xfId="0" applyFont="1" applyFill="1" applyBorder="1" applyAlignment="1" applyProtection="1">
      <alignment vertical="center" wrapText="1"/>
      <protection locked="0"/>
    </xf>
    <xf numFmtId="0" fontId="8" fillId="12" borderId="2" xfId="0" applyFont="1" applyFill="1" applyBorder="1" applyAlignment="1" applyProtection="1">
      <alignment vertical="center" wrapText="1"/>
      <protection locked="0"/>
    </xf>
    <xf numFmtId="0" fontId="20" fillId="12" borderId="9" xfId="0" applyFont="1" applyFill="1" applyBorder="1" applyAlignment="1" applyProtection="1">
      <alignment vertical="center" wrapText="1"/>
      <protection locked="0"/>
    </xf>
    <xf numFmtId="49" fontId="0" fillId="0" borderId="0" xfId="0" applyNumberFormat="1" applyAlignment="1">
      <alignment vertical="top"/>
    </xf>
    <xf numFmtId="0" fontId="0" fillId="8" borderId="11" xfId="0" applyFill="1" applyBorder="1" applyAlignment="1">
      <alignment horizontal="left" vertical="top" wrapText="1"/>
    </xf>
    <xf numFmtId="0" fontId="0" fillId="6" borderId="11" xfId="0" applyFill="1" applyBorder="1" applyAlignment="1">
      <alignment horizontal="left" vertical="top" wrapText="1"/>
    </xf>
    <xf numFmtId="0" fontId="0" fillId="7" borderId="10" xfId="0" applyFill="1" applyBorder="1" applyAlignment="1">
      <alignment horizontal="left" vertical="top" wrapText="1"/>
    </xf>
    <xf numFmtId="0" fontId="0" fillId="7" borderId="12" xfId="0" applyFill="1" applyBorder="1" applyAlignment="1">
      <alignment vertical="top" wrapText="1"/>
    </xf>
    <xf numFmtId="0" fontId="0" fillId="7" borderId="11" xfId="0" applyFill="1" applyBorder="1" applyAlignment="1">
      <alignment horizontal="left" vertical="top" wrapText="1"/>
    </xf>
    <xf numFmtId="0" fontId="0" fillId="7" borderId="2" xfId="0" applyFill="1" applyBorder="1" applyAlignment="1">
      <alignment vertical="top" wrapText="1"/>
    </xf>
    <xf numFmtId="0" fontId="0" fillId="8" borderId="2" xfId="0" applyFill="1" applyBorder="1" applyAlignment="1">
      <alignment vertical="top" wrapText="1"/>
    </xf>
    <xf numFmtId="0" fontId="3" fillId="7" borderId="10" xfId="0" applyFont="1" applyFill="1" applyBorder="1" applyAlignment="1">
      <alignment horizontal="left" vertical="top" wrapText="1"/>
    </xf>
    <xf numFmtId="0" fontId="3" fillId="0" borderId="0" xfId="0" applyFont="1" applyAlignment="1">
      <alignment vertical="top"/>
    </xf>
    <xf numFmtId="0" fontId="21" fillId="9" borderId="9" xfId="0" applyFont="1" applyFill="1" applyBorder="1" applyAlignment="1">
      <alignment horizontal="center" vertical="top"/>
    </xf>
    <xf numFmtId="0" fontId="21" fillId="0" borderId="0" xfId="0" applyFont="1" applyAlignment="1">
      <alignment vertical="top"/>
    </xf>
    <xf numFmtId="0" fontId="8" fillId="0" borderId="0" xfId="0" applyFont="1" applyAlignment="1">
      <alignment vertical="top"/>
    </xf>
    <xf numFmtId="0" fontId="24" fillId="0" borderId="0" xfId="0" applyFont="1" applyAlignment="1">
      <alignment vertical="top"/>
    </xf>
    <xf numFmtId="0" fontId="8" fillId="4" borderId="20" xfId="0" applyFont="1" applyFill="1" applyBorder="1" applyAlignment="1">
      <alignment vertical="top" wrapText="1"/>
    </xf>
    <xf numFmtId="0" fontId="8" fillId="4" borderId="12" xfId="0" applyFont="1" applyFill="1" applyBorder="1" applyAlignment="1">
      <alignment vertical="top" wrapText="1"/>
    </xf>
    <xf numFmtId="0" fontId="3" fillId="0" borderId="0" xfId="0" applyFont="1" applyAlignment="1">
      <alignment vertical="top" wrapText="1"/>
    </xf>
    <xf numFmtId="0" fontId="8" fillId="7" borderId="21" xfId="0" applyFont="1" applyFill="1" applyBorder="1" applyAlignment="1">
      <alignment vertical="top"/>
    </xf>
    <xf numFmtId="0" fontId="8" fillId="7" borderId="2" xfId="0" applyFont="1" applyFill="1" applyBorder="1" applyAlignment="1">
      <alignment vertical="top" wrapText="1"/>
    </xf>
    <xf numFmtId="0" fontId="8" fillId="7" borderId="2" xfId="0" applyFont="1" applyFill="1" applyBorder="1" applyAlignment="1">
      <alignment horizontal="center" vertical="top"/>
    </xf>
    <xf numFmtId="0" fontId="8" fillId="7" borderId="2" xfId="0" applyFont="1" applyFill="1" applyBorder="1" applyAlignment="1">
      <alignment horizontal="center" vertical="top" wrapText="1"/>
    </xf>
    <xf numFmtId="0" fontId="3" fillId="7" borderId="10" xfId="0" applyFont="1" applyFill="1" applyBorder="1" applyAlignment="1">
      <alignment vertical="top"/>
    </xf>
    <xf numFmtId="0" fontId="8" fillId="5" borderId="10" xfId="0" applyFont="1" applyFill="1" applyBorder="1" applyAlignment="1">
      <alignment horizontal="left" vertical="top"/>
    </xf>
    <xf numFmtId="0" fontId="8" fillId="7" borderId="10" xfId="0" applyFont="1" applyFill="1" applyBorder="1" applyAlignment="1">
      <alignment horizontal="left" vertical="top"/>
    </xf>
    <xf numFmtId="0" fontId="3" fillId="7" borderId="12" xfId="0" applyFont="1" applyFill="1" applyBorder="1" applyAlignment="1">
      <alignment vertical="top"/>
    </xf>
    <xf numFmtId="0" fontId="3" fillId="7" borderId="12" xfId="0" applyFont="1" applyFill="1" applyBorder="1" applyAlignment="1">
      <alignment vertical="top" wrapText="1"/>
    </xf>
    <xf numFmtId="0" fontId="8" fillId="5" borderId="12" xfId="0" applyFont="1" applyFill="1" applyBorder="1" applyAlignment="1">
      <alignment horizontal="left" vertical="top"/>
    </xf>
    <xf numFmtId="0" fontId="8" fillId="7" borderId="12" xfId="0" applyFont="1" applyFill="1" applyBorder="1" applyAlignment="1">
      <alignment horizontal="left" vertical="top"/>
    </xf>
    <xf numFmtId="0" fontId="3" fillId="7" borderId="11" xfId="0" applyFont="1" applyFill="1" applyBorder="1" applyAlignment="1">
      <alignment vertical="top"/>
    </xf>
    <xf numFmtId="2" fontId="3" fillId="7" borderId="11" xfId="0" applyNumberFormat="1" applyFont="1" applyFill="1" applyBorder="1" applyAlignment="1">
      <alignment vertical="top"/>
    </xf>
    <xf numFmtId="0" fontId="3" fillId="0" borderId="7" xfId="0" applyFont="1" applyBorder="1" applyAlignment="1">
      <alignment vertical="top"/>
    </xf>
    <xf numFmtId="0" fontId="3" fillId="0" borderId="7" xfId="0" applyFont="1" applyBorder="1" applyAlignment="1">
      <alignment vertical="top" wrapText="1"/>
    </xf>
    <xf numFmtId="0" fontId="8" fillId="0" borderId="7" xfId="0" applyFont="1" applyBorder="1" applyAlignment="1">
      <alignment horizontal="left" vertical="top"/>
    </xf>
    <xf numFmtId="0" fontId="8" fillId="0" borderId="7" xfId="0" applyFont="1" applyBorder="1" applyAlignment="1">
      <alignment horizontal="left" vertical="top" wrapText="1"/>
    </xf>
    <xf numFmtId="0" fontId="8" fillId="7" borderId="2" xfId="0" applyFont="1" applyFill="1" applyBorder="1" applyAlignment="1">
      <alignment vertical="top"/>
    </xf>
    <xf numFmtId="0" fontId="3" fillId="7" borderId="2" xfId="0" applyFont="1" applyFill="1" applyBorder="1" applyAlignment="1">
      <alignment vertical="top" wrapText="1"/>
    </xf>
    <xf numFmtId="0" fontId="8" fillId="7" borderId="2" xfId="0" applyFont="1" applyFill="1" applyBorder="1" applyAlignment="1">
      <alignment horizontal="left" vertical="top"/>
    </xf>
    <xf numFmtId="0" fontId="8" fillId="0" borderId="0" xfId="0" applyFont="1" applyAlignment="1">
      <alignment horizontal="left" vertical="top"/>
    </xf>
    <xf numFmtId="0" fontId="8" fillId="8" borderId="2" xfId="0" applyFont="1" applyFill="1" applyBorder="1" applyAlignment="1">
      <alignment vertical="top"/>
    </xf>
    <xf numFmtId="0" fontId="8" fillId="8" borderId="2" xfId="0" applyFont="1" applyFill="1" applyBorder="1" applyAlignment="1">
      <alignment vertical="top" wrapText="1"/>
    </xf>
    <xf numFmtId="0" fontId="8" fillId="8" borderId="2" xfId="0" applyFont="1" applyFill="1" applyBorder="1" applyAlignment="1">
      <alignment horizontal="center" vertical="top"/>
    </xf>
    <xf numFmtId="0" fontId="8" fillId="8" borderId="2" xfId="0" applyFont="1" applyFill="1" applyBorder="1" applyAlignment="1">
      <alignment horizontal="center" vertical="top" wrapText="1"/>
    </xf>
    <xf numFmtId="0" fontId="3" fillId="8" borderId="9" xfId="0" applyFont="1" applyFill="1" applyBorder="1" applyAlignment="1">
      <alignment vertical="top"/>
    </xf>
    <xf numFmtId="0" fontId="8" fillId="8" borderId="14" xfId="0" applyFont="1" applyFill="1" applyBorder="1" applyAlignment="1">
      <alignment horizontal="left" vertical="top"/>
    </xf>
    <xf numFmtId="0" fontId="8" fillId="8" borderId="15" xfId="0" applyFont="1" applyFill="1" applyBorder="1" applyAlignment="1">
      <alignment horizontal="left" vertical="top"/>
    </xf>
    <xf numFmtId="0" fontId="3" fillId="8" borderId="10" xfId="0" applyFont="1" applyFill="1" applyBorder="1" applyAlignment="1">
      <alignment vertical="top"/>
    </xf>
    <xf numFmtId="0" fontId="8" fillId="8" borderId="10" xfId="0" applyFont="1" applyFill="1" applyBorder="1" applyAlignment="1">
      <alignment horizontal="left" vertical="top"/>
    </xf>
    <xf numFmtId="0" fontId="3" fillId="8" borderId="11" xfId="0" applyFont="1" applyFill="1" applyBorder="1" applyAlignment="1">
      <alignment vertical="top"/>
    </xf>
    <xf numFmtId="0" fontId="3" fillId="8" borderId="11" xfId="0" applyFont="1" applyFill="1" applyBorder="1" applyAlignment="1">
      <alignment horizontal="left" vertical="top" wrapText="1"/>
    </xf>
    <xf numFmtId="0" fontId="3" fillId="5" borderId="11" xfId="0" applyFont="1" applyFill="1" applyBorder="1" applyAlignment="1">
      <alignment vertical="top"/>
    </xf>
    <xf numFmtId="2" fontId="3" fillId="8" borderId="12" xfId="0" applyNumberFormat="1" applyFont="1" applyFill="1" applyBorder="1" applyAlignment="1">
      <alignment vertical="top"/>
    </xf>
    <xf numFmtId="0" fontId="3" fillId="8" borderId="12" xfId="0" applyFont="1" applyFill="1" applyBorder="1" applyAlignment="1">
      <alignment vertical="top" wrapText="1"/>
    </xf>
    <xf numFmtId="0" fontId="3" fillId="8" borderId="12" xfId="0" applyFont="1" applyFill="1" applyBorder="1" applyAlignment="1">
      <alignment vertical="top"/>
    </xf>
    <xf numFmtId="0" fontId="3" fillId="5" borderId="12" xfId="0" applyFont="1" applyFill="1" applyBorder="1" applyAlignment="1">
      <alignment vertical="top"/>
    </xf>
    <xf numFmtId="0" fontId="3" fillId="6" borderId="2" xfId="0" applyFont="1" applyFill="1" applyBorder="1" applyAlignment="1">
      <alignment vertical="top"/>
    </xf>
    <xf numFmtId="0" fontId="3" fillId="6" borderId="10" xfId="0" applyFont="1" applyFill="1" applyBorder="1" applyAlignment="1">
      <alignment vertical="top"/>
    </xf>
    <xf numFmtId="0" fontId="3" fillId="6" borderId="10" xfId="0" applyFont="1" applyFill="1" applyBorder="1" applyAlignment="1">
      <alignment vertical="top" wrapText="1"/>
    </xf>
    <xf numFmtId="0" fontId="8" fillId="6" borderId="10" xfId="0" applyFont="1" applyFill="1" applyBorder="1" applyAlignment="1">
      <alignment horizontal="left" vertical="top"/>
    </xf>
    <xf numFmtId="0" fontId="8" fillId="6" borderId="11" xfId="0" applyFont="1" applyFill="1" applyBorder="1" applyAlignment="1">
      <alignment horizontal="left" vertical="top"/>
    </xf>
    <xf numFmtId="0" fontId="3" fillId="6" borderId="12" xfId="0" applyFont="1" applyFill="1" applyBorder="1" applyAlignment="1">
      <alignment vertical="top"/>
    </xf>
    <xf numFmtId="0" fontId="3" fillId="8" borderId="2" xfId="0" applyFont="1" applyFill="1" applyBorder="1" applyAlignment="1">
      <alignment vertical="top"/>
    </xf>
    <xf numFmtId="0" fontId="3" fillId="5" borderId="10" xfId="0" applyFont="1" applyFill="1" applyBorder="1" applyAlignment="1">
      <alignment vertical="top"/>
    </xf>
    <xf numFmtId="0" fontId="8" fillId="8" borderId="12" xfId="0" applyFont="1" applyFill="1" applyBorder="1" applyAlignment="1">
      <alignment vertical="top"/>
    </xf>
    <xf numFmtId="0" fontId="26" fillId="0" borderId="0" xfId="0" applyFont="1" applyAlignment="1">
      <alignment vertical="top" wrapText="1"/>
    </xf>
    <xf numFmtId="0" fontId="18" fillId="0" borderId="0" xfId="0" applyFont="1" applyAlignment="1">
      <alignment horizontal="justify" vertical="center"/>
    </xf>
    <xf numFmtId="164" fontId="3" fillId="7" borderId="11" xfId="0" applyNumberFormat="1" applyFont="1" applyFill="1" applyBorder="1" applyAlignment="1">
      <alignment vertical="top"/>
    </xf>
    <xf numFmtId="0" fontId="3" fillId="8" borderId="2" xfId="0" applyFont="1" applyFill="1" applyBorder="1" applyAlignment="1">
      <alignment vertical="top" wrapText="1"/>
    </xf>
    <xf numFmtId="0" fontId="8" fillId="8" borderId="11" xfId="0" applyFont="1" applyFill="1" applyBorder="1" applyAlignment="1">
      <alignment vertical="top"/>
    </xf>
    <xf numFmtId="0" fontId="8" fillId="8" borderId="12" xfId="0" applyFont="1" applyFill="1" applyBorder="1" applyAlignment="1">
      <alignment horizontal="left" vertical="top" wrapText="1"/>
    </xf>
    <xf numFmtId="0" fontId="8" fillId="8" borderId="12" xfId="0" applyFont="1" applyFill="1" applyBorder="1" applyAlignment="1">
      <alignment horizontal="left" vertical="top"/>
    </xf>
    <xf numFmtId="0" fontId="8" fillId="7" borderId="43" xfId="0" applyFont="1" applyFill="1" applyBorder="1" applyAlignment="1">
      <alignment horizontal="left" vertical="top"/>
    </xf>
    <xf numFmtId="164" fontId="3" fillId="7" borderId="11" xfId="0" applyNumberFormat="1" applyFont="1" applyFill="1" applyBorder="1" applyAlignment="1">
      <alignment horizontal="right" vertical="top"/>
    </xf>
    <xf numFmtId="0" fontId="3" fillId="8" borderId="42" xfId="0" applyFont="1" applyFill="1" applyBorder="1" applyAlignment="1">
      <alignment vertical="top"/>
    </xf>
    <xf numFmtId="0" fontId="3" fillId="8" borderId="11" xfId="0" applyFont="1" applyFill="1" applyBorder="1" applyAlignment="1">
      <alignment horizontal="right" vertical="top"/>
    </xf>
    <xf numFmtId="0" fontId="2" fillId="4" borderId="43" xfId="0" applyFont="1" applyFill="1" applyBorder="1" applyAlignment="1">
      <alignment horizontal="left" vertical="top"/>
    </xf>
    <xf numFmtId="0" fontId="21" fillId="9" borderId="0" xfId="0" applyFont="1" applyFill="1" applyAlignment="1">
      <alignment horizontal="center" vertical="top"/>
    </xf>
    <xf numFmtId="0" fontId="8" fillId="4" borderId="0" xfId="0" applyFont="1" applyFill="1" applyAlignment="1">
      <alignment vertical="top" wrapText="1"/>
    </xf>
    <xf numFmtId="0" fontId="3" fillId="7" borderId="51" xfId="0" applyFont="1" applyFill="1" applyBorder="1" applyAlignment="1">
      <alignment horizontal="left" vertical="top" wrapText="1"/>
    </xf>
    <xf numFmtId="0" fontId="8" fillId="8" borderId="14" xfId="0" applyFont="1" applyFill="1" applyBorder="1" applyAlignment="1">
      <alignment vertical="top" wrapText="1"/>
    </xf>
    <xf numFmtId="0" fontId="3" fillId="8" borderId="51" xfId="0" applyFont="1" applyFill="1" applyBorder="1" applyAlignment="1">
      <alignment vertical="top"/>
    </xf>
    <xf numFmtId="0" fontId="3" fillId="8" borderId="23" xfId="0" applyFont="1" applyFill="1" applyBorder="1" applyAlignment="1">
      <alignment vertical="top" wrapText="1"/>
    </xf>
    <xf numFmtId="0" fontId="3" fillId="8" borderId="22" xfId="0" applyFont="1" applyFill="1" applyBorder="1" applyAlignment="1">
      <alignment vertical="top"/>
    </xf>
    <xf numFmtId="0" fontId="2" fillId="5" borderId="52" xfId="0" applyFont="1" applyFill="1" applyBorder="1" applyAlignment="1">
      <alignment horizontal="left" vertical="top"/>
    </xf>
    <xf numFmtId="0" fontId="0" fillId="8" borderId="53" xfId="0" applyFill="1" applyBorder="1" applyAlignment="1">
      <alignment vertical="top"/>
    </xf>
    <xf numFmtId="0" fontId="0" fillId="5" borderId="9" xfId="0" applyFill="1" applyBorder="1" applyAlignment="1">
      <alignment vertical="top"/>
    </xf>
    <xf numFmtId="0" fontId="3" fillId="8" borderId="13" xfId="0" applyFont="1" applyFill="1" applyBorder="1" applyAlignment="1">
      <alignment vertical="top"/>
    </xf>
    <xf numFmtId="0" fontId="0" fillId="8" borderId="44" xfId="0" applyFill="1" applyBorder="1" applyAlignment="1">
      <alignment vertical="top"/>
    </xf>
    <xf numFmtId="0" fontId="3" fillId="8" borderId="44" xfId="0" applyFont="1" applyFill="1" applyBorder="1" applyAlignment="1">
      <alignment vertical="top"/>
    </xf>
    <xf numFmtId="0" fontId="0" fillId="8" borderId="54" xfId="0" applyFill="1" applyBorder="1" applyAlignment="1">
      <alignment vertical="top"/>
    </xf>
    <xf numFmtId="0" fontId="2" fillId="4" borderId="26" xfId="0" applyFont="1" applyFill="1" applyBorder="1" applyAlignment="1">
      <alignment vertical="top"/>
    </xf>
    <xf numFmtId="0" fontId="2" fillId="4" borderId="43" xfId="0" applyFont="1" applyFill="1" applyBorder="1" applyAlignment="1">
      <alignment vertical="top"/>
    </xf>
    <xf numFmtId="0" fontId="2" fillId="4" borderId="26" xfId="0" applyFont="1" applyFill="1" applyBorder="1" applyAlignment="1">
      <alignment horizontal="left" vertical="top"/>
    </xf>
    <xf numFmtId="0" fontId="3" fillId="8" borderId="12" xfId="0" applyFont="1" applyFill="1" applyBorder="1" applyAlignment="1">
      <alignment horizontal="right" vertical="top"/>
    </xf>
    <xf numFmtId="0" fontId="2" fillId="4" borderId="4" xfId="0" applyFont="1" applyFill="1" applyBorder="1" applyAlignment="1">
      <alignment horizontal="left" vertical="top"/>
    </xf>
    <xf numFmtId="0" fontId="2" fillId="4" borderId="5" xfId="0" applyFont="1" applyFill="1" applyBorder="1" applyAlignment="1">
      <alignment horizontal="left" vertical="top"/>
    </xf>
    <xf numFmtId="0" fontId="4" fillId="9" borderId="24" xfId="0" applyFont="1" applyFill="1" applyBorder="1" applyAlignment="1">
      <alignment horizontal="center" vertical="top"/>
    </xf>
    <xf numFmtId="0" fontId="4" fillId="9" borderId="14" xfId="0" applyFont="1" applyFill="1" applyBorder="1" applyAlignment="1">
      <alignment horizontal="center" vertical="top"/>
    </xf>
    <xf numFmtId="0" fontId="4" fillId="9" borderId="15" xfId="0" applyFont="1" applyFill="1" applyBorder="1" applyAlignment="1">
      <alignment horizontal="center" vertical="top"/>
    </xf>
    <xf numFmtId="0" fontId="13" fillId="4" borderId="3" xfId="0" applyFont="1" applyFill="1" applyBorder="1" applyAlignment="1">
      <alignment horizontal="left" vertical="top" wrapText="1"/>
    </xf>
    <xf numFmtId="0" fontId="13" fillId="4" borderId="16" xfId="0" applyFont="1" applyFill="1" applyBorder="1" applyAlignment="1">
      <alignment horizontal="left" vertical="top" wrapText="1"/>
    </xf>
    <xf numFmtId="0" fontId="13" fillId="4" borderId="17" xfId="0" applyFont="1" applyFill="1" applyBorder="1" applyAlignment="1">
      <alignment horizontal="left" vertical="top" wrapText="1"/>
    </xf>
    <xf numFmtId="0" fontId="13" fillId="4" borderId="4" xfId="0" applyFont="1" applyFill="1" applyBorder="1" applyAlignment="1">
      <alignment horizontal="left" vertical="top" wrapText="1"/>
    </xf>
    <xf numFmtId="0" fontId="13" fillId="4" borderId="1" xfId="0" applyFont="1" applyFill="1" applyBorder="1" applyAlignment="1">
      <alignment horizontal="left" vertical="top" wrapText="1"/>
    </xf>
    <xf numFmtId="0" fontId="13" fillId="4" borderId="5" xfId="0" applyFont="1" applyFill="1" applyBorder="1" applyAlignment="1">
      <alignment horizontal="left" vertical="top" wrapText="1"/>
    </xf>
    <xf numFmtId="0" fontId="13" fillId="4" borderId="25" xfId="0" applyFont="1" applyFill="1" applyBorder="1" applyAlignment="1">
      <alignment horizontal="left" vertical="top" wrapText="1"/>
    </xf>
    <xf numFmtId="0" fontId="13" fillId="4" borderId="6" xfId="0" applyFont="1" applyFill="1" applyBorder="1" applyAlignment="1">
      <alignment horizontal="left" vertical="top" wrapText="1"/>
    </xf>
    <xf numFmtId="0" fontId="13" fillId="4" borderId="8" xfId="0" applyFont="1" applyFill="1" applyBorder="1" applyAlignment="1">
      <alignment horizontal="left" vertical="top" wrapText="1"/>
    </xf>
    <xf numFmtId="0" fontId="4" fillId="4" borderId="21" xfId="0" applyFont="1" applyFill="1" applyBorder="1" applyAlignment="1">
      <alignment horizontal="center" vertical="top"/>
    </xf>
    <xf numFmtId="0" fontId="4" fillId="4" borderId="18" xfId="0" applyFont="1" applyFill="1" applyBorder="1" applyAlignment="1">
      <alignment horizontal="center" vertical="top"/>
    </xf>
    <xf numFmtId="0" fontId="4" fillId="4" borderId="19" xfId="0" applyFont="1" applyFill="1" applyBorder="1" applyAlignment="1">
      <alignment horizontal="center" vertical="top"/>
    </xf>
    <xf numFmtId="0" fontId="2" fillId="4" borderId="3" xfId="0" applyFont="1" applyFill="1" applyBorder="1" applyAlignment="1">
      <alignment horizontal="left" vertical="top"/>
    </xf>
    <xf numFmtId="0" fontId="2" fillId="4" borderId="17" xfId="0" applyFont="1" applyFill="1" applyBorder="1" applyAlignment="1">
      <alignment horizontal="left" vertical="top"/>
    </xf>
    <xf numFmtId="0" fontId="0" fillId="0" borderId="32" xfId="0" applyBorder="1" applyAlignment="1">
      <alignment horizontal="center" vertical="top"/>
    </xf>
    <xf numFmtId="0" fontId="0" fillId="0" borderId="30" xfId="0" applyBorder="1" applyAlignment="1">
      <alignment horizontal="center" vertical="top"/>
    </xf>
    <xf numFmtId="0" fontId="0" fillId="0" borderId="45" xfId="0" applyBorder="1" applyAlignment="1">
      <alignment horizontal="center" vertical="top"/>
    </xf>
    <xf numFmtId="0" fontId="2" fillId="4" borderId="26" xfId="0" applyFont="1" applyFill="1" applyBorder="1" applyAlignment="1">
      <alignment horizontal="left" vertical="top" wrapText="1"/>
    </xf>
    <xf numFmtId="0" fontId="2" fillId="4" borderId="43" xfId="0" applyFont="1" applyFill="1" applyBorder="1" applyAlignment="1">
      <alignment horizontal="left" vertical="top" wrapText="1"/>
    </xf>
    <xf numFmtId="0" fontId="8" fillId="4" borderId="26" xfId="0" applyFont="1" applyFill="1" applyBorder="1" applyAlignment="1">
      <alignment horizontal="left" vertical="top" wrapText="1"/>
    </xf>
    <xf numFmtId="0" fontId="8" fillId="4" borderId="43" xfId="0" applyFont="1" applyFill="1" applyBorder="1" applyAlignment="1">
      <alignment horizontal="left" vertical="top" wrapText="1"/>
    </xf>
    <xf numFmtId="0" fontId="8" fillId="4" borderId="21" xfId="0" applyFont="1" applyFill="1" applyBorder="1" applyAlignment="1">
      <alignment horizontal="left" vertical="top" wrapText="1"/>
    </xf>
    <xf numFmtId="0" fontId="8" fillId="4" borderId="18" xfId="0" applyFont="1" applyFill="1" applyBorder="1" applyAlignment="1">
      <alignment horizontal="left" vertical="top" wrapText="1"/>
    </xf>
    <xf numFmtId="0" fontId="8" fillId="4" borderId="19" xfId="0" applyFont="1" applyFill="1" applyBorder="1" applyAlignment="1">
      <alignment horizontal="left" vertical="top" wrapText="1"/>
    </xf>
    <xf numFmtId="0" fontId="6" fillId="0" borderId="36" xfId="0" applyFont="1" applyBorder="1" applyAlignment="1">
      <alignment horizontal="center" vertical="top"/>
    </xf>
    <xf numFmtId="0" fontId="6" fillId="0" borderId="33" xfId="0" applyFont="1" applyBorder="1" applyAlignment="1">
      <alignment horizontal="center" vertical="top"/>
    </xf>
    <xf numFmtId="0" fontId="6" fillId="0" borderId="37" xfId="0" applyFont="1" applyBorder="1" applyAlignment="1">
      <alignment horizontal="center" vertical="top"/>
    </xf>
    <xf numFmtId="0" fontId="4" fillId="4" borderId="21" xfId="0" applyFont="1" applyFill="1" applyBorder="1" applyAlignment="1">
      <alignment horizontal="center" vertical="top" wrapText="1"/>
    </xf>
    <xf numFmtId="0" fontId="4" fillId="4" borderId="18" xfId="0" applyFont="1" applyFill="1" applyBorder="1" applyAlignment="1">
      <alignment horizontal="center" vertical="top" wrapText="1"/>
    </xf>
    <xf numFmtId="0" fontId="4" fillId="4" borderId="19" xfId="0" applyFont="1" applyFill="1" applyBorder="1" applyAlignment="1">
      <alignment horizontal="center" vertical="top" wrapText="1"/>
    </xf>
    <xf numFmtId="0" fontId="6" fillId="3" borderId="21" xfId="0" applyFont="1" applyFill="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5" fillId="5" borderId="18" xfId="0" applyFont="1" applyFill="1" applyBorder="1" applyAlignment="1">
      <alignment horizontal="center"/>
    </xf>
    <xf numFmtId="0" fontId="4" fillId="9" borderId="39" xfId="0" applyFont="1" applyFill="1" applyBorder="1" applyAlignment="1">
      <alignment horizontal="center"/>
    </xf>
    <xf numFmtId="0" fontId="4" fillId="9" borderId="34" xfId="0" applyFont="1" applyFill="1" applyBorder="1" applyAlignment="1">
      <alignment horizontal="center"/>
    </xf>
    <xf numFmtId="0" fontId="4" fillId="9" borderId="35" xfId="0" applyFont="1" applyFill="1" applyBorder="1" applyAlignment="1">
      <alignment horizontal="center"/>
    </xf>
    <xf numFmtId="0" fontId="4" fillId="9" borderId="21" xfId="0" applyFont="1" applyFill="1" applyBorder="1" applyAlignment="1">
      <alignment horizontal="center" wrapText="1"/>
    </xf>
    <xf numFmtId="0" fontId="4" fillId="9" borderId="18" xfId="0" applyFont="1" applyFill="1" applyBorder="1" applyAlignment="1">
      <alignment horizontal="center" wrapText="1"/>
    </xf>
    <xf numFmtId="0" fontId="4" fillId="9" borderId="19" xfId="0" applyFont="1" applyFill="1" applyBorder="1" applyAlignment="1">
      <alignment horizontal="center" wrapText="1"/>
    </xf>
    <xf numFmtId="0" fontId="5" fillId="2" borderId="9" xfId="0" applyFont="1" applyFill="1" applyBorder="1" applyAlignment="1">
      <alignment horizontal="center"/>
    </xf>
    <xf numFmtId="0" fontId="5" fillId="2" borderId="13" xfId="0" applyFont="1" applyFill="1" applyBorder="1" applyAlignment="1">
      <alignment horizontal="center"/>
    </xf>
    <xf numFmtId="0" fontId="4" fillId="9" borderId="27" xfId="0" applyFont="1" applyFill="1" applyBorder="1" applyAlignment="1">
      <alignment horizontal="center"/>
    </xf>
    <xf numFmtId="0" fontId="4" fillId="9" borderId="0" xfId="0" applyFont="1" applyFill="1" applyAlignment="1">
      <alignment horizontal="center"/>
    </xf>
    <xf numFmtId="0" fontId="0" fillId="0" borderId="0" xfId="0"/>
    <xf numFmtId="0" fontId="11" fillId="4" borderId="27" xfId="0" applyFont="1" applyFill="1" applyBorder="1" applyAlignment="1">
      <alignment horizontal="left"/>
    </xf>
    <xf numFmtId="0" fontId="11" fillId="4" borderId="0" xfId="0" applyFont="1" applyFill="1" applyAlignment="1">
      <alignment horizontal="left"/>
    </xf>
    <xf numFmtId="0" fontId="7" fillId="0" borderId="0" xfId="0" applyFont="1" applyAlignment="1">
      <alignment horizontal="center"/>
    </xf>
    <xf numFmtId="0" fontId="2" fillId="0" borderId="21" xfId="0" applyFont="1" applyBorder="1" applyAlignment="1">
      <alignment horizontal="center" wrapText="1"/>
    </xf>
    <xf numFmtId="0" fontId="2" fillId="0" borderId="19" xfId="0" applyFont="1" applyBorder="1" applyAlignment="1">
      <alignment horizontal="center"/>
    </xf>
    <xf numFmtId="0" fontId="2" fillId="9" borderId="21" xfId="0" applyFont="1" applyFill="1" applyBorder="1" applyAlignment="1">
      <alignment horizontal="center" vertical="center" wrapText="1"/>
    </xf>
    <xf numFmtId="0" fontId="2" fillId="9" borderId="18" xfId="0" applyFont="1" applyFill="1" applyBorder="1" applyAlignment="1">
      <alignment horizontal="center" vertical="center" wrapText="1"/>
    </xf>
    <xf numFmtId="0" fontId="2" fillId="9" borderId="19" xfId="0" applyFont="1" applyFill="1" applyBorder="1" applyAlignment="1">
      <alignment horizontal="center" vertical="center" wrapText="1"/>
    </xf>
    <xf numFmtId="0" fontId="4" fillId="0" borderId="32" xfId="0" applyFont="1" applyBorder="1" applyAlignment="1">
      <alignment horizontal="center" wrapText="1"/>
    </xf>
    <xf numFmtId="0" fontId="4" fillId="0" borderId="30" xfId="0" applyFont="1" applyBorder="1" applyAlignment="1">
      <alignment horizontal="center" wrapText="1"/>
    </xf>
    <xf numFmtId="0" fontId="4" fillId="0" borderId="31" xfId="0" applyFont="1" applyBorder="1" applyAlignment="1">
      <alignment horizontal="center" wrapText="1"/>
    </xf>
    <xf numFmtId="0" fontId="2" fillId="0" borderId="21" xfId="0" applyFont="1" applyBorder="1" applyAlignment="1">
      <alignment horizontal="center"/>
    </xf>
    <xf numFmtId="0" fontId="4" fillId="0" borderId="36" xfId="0" applyFont="1" applyBorder="1" applyAlignment="1">
      <alignment horizontal="center"/>
    </xf>
    <xf numFmtId="0" fontId="4" fillId="0" borderId="33" xfId="0" applyFont="1" applyBorder="1" applyAlignment="1">
      <alignment horizontal="center"/>
    </xf>
    <xf numFmtId="0" fontId="4" fillId="0" borderId="49" xfId="0" applyFont="1" applyBorder="1" applyAlignment="1">
      <alignment horizontal="center"/>
    </xf>
    <xf numFmtId="0" fontId="4" fillId="0" borderId="37" xfId="0" applyFont="1" applyBorder="1" applyAlignment="1">
      <alignment horizontal="center"/>
    </xf>
    <xf numFmtId="0" fontId="2" fillId="9" borderId="24"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0" borderId="32" xfId="0" applyFont="1" applyBorder="1" applyAlignment="1">
      <alignment horizontal="center"/>
    </xf>
    <xf numFmtId="0" fontId="4" fillId="0" borderId="30" xfId="0" applyFont="1" applyBorder="1" applyAlignment="1">
      <alignment horizontal="center"/>
    </xf>
    <xf numFmtId="0" fontId="4" fillId="0" borderId="31" xfId="0" applyFont="1" applyBorder="1" applyAlignment="1">
      <alignment horizontal="center"/>
    </xf>
    <xf numFmtId="0" fontId="4" fillId="9" borderId="21" xfId="0" applyFont="1" applyFill="1" applyBorder="1" applyAlignment="1">
      <alignment horizontal="center"/>
    </xf>
    <xf numFmtId="0" fontId="4" fillId="9" borderId="18" xfId="0" applyFont="1" applyFill="1" applyBorder="1" applyAlignment="1">
      <alignment horizontal="center"/>
    </xf>
    <xf numFmtId="0" fontId="4" fillId="9" borderId="19" xfId="0" applyFont="1" applyFill="1" applyBorder="1" applyAlignment="1">
      <alignment horizontal="center"/>
    </xf>
    <xf numFmtId="0" fontId="4" fillId="4" borderId="48" xfId="0" applyFont="1" applyFill="1" applyBorder="1" applyAlignment="1">
      <alignment horizontal="left" indent="1"/>
    </xf>
    <xf numFmtId="0" fontId="4" fillId="4" borderId="49" xfId="0" applyFont="1" applyFill="1" applyBorder="1" applyAlignment="1">
      <alignment horizontal="left" indent="1"/>
    </xf>
    <xf numFmtId="0" fontId="4" fillId="4" borderId="50" xfId="0" applyFont="1" applyFill="1" applyBorder="1" applyAlignment="1">
      <alignment horizontal="left" indent="1"/>
    </xf>
    <xf numFmtId="0" fontId="4" fillId="4" borderId="4" xfId="0" applyFont="1" applyFill="1" applyBorder="1" applyAlignment="1">
      <alignment horizontal="left" indent="1"/>
    </xf>
    <xf numFmtId="0" fontId="4" fillId="4" borderId="1" xfId="0" applyFont="1" applyFill="1" applyBorder="1" applyAlignment="1">
      <alignment horizontal="left" indent="1"/>
    </xf>
    <xf numFmtId="0" fontId="4" fillId="4" borderId="5" xfId="0" applyFont="1" applyFill="1" applyBorder="1" applyAlignment="1">
      <alignment horizontal="left" indent="1"/>
    </xf>
    <xf numFmtId="0" fontId="4" fillId="4" borderId="4" xfId="0" quotePrefix="1" applyFont="1" applyFill="1" applyBorder="1" applyAlignment="1">
      <alignment horizontal="left" indent="1"/>
    </xf>
    <xf numFmtId="0" fontId="2" fillId="9" borderId="21" xfId="0" applyFont="1" applyFill="1" applyBorder="1" applyAlignment="1">
      <alignment horizontal="left" vertical="center" wrapText="1" indent="1"/>
    </xf>
    <xf numFmtId="0" fontId="2" fillId="9" borderId="18" xfId="0" applyFont="1" applyFill="1" applyBorder="1" applyAlignment="1">
      <alignment horizontal="left" vertical="center" wrapText="1" indent="1"/>
    </xf>
    <xf numFmtId="0" fontId="2" fillId="9" borderId="19" xfId="0" applyFont="1" applyFill="1" applyBorder="1" applyAlignment="1">
      <alignment horizontal="left" vertical="center" wrapText="1" indent="1"/>
    </xf>
    <xf numFmtId="0" fontId="9" fillId="12" borderId="21" xfId="0" applyFont="1" applyFill="1" applyBorder="1" applyAlignment="1" applyProtection="1">
      <alignment horizontal="left" vertical="center" wrapText="1"/>
      <protection locked="0"/>
    </xf>
    <xf numFmtId="0" fontId="9" fillId="12" borderId="18" xfId="0" applyFont="1" applyFill="1" applyBorder="1" applyAlignment="1" applyProtection="1">
      <alignment horizontal="left" vertical="center" wrapText="1"/>
      <protection locked="0"/>
    </xf>
    <xf numFmtId="0" fontId="9" fillId="12" borderId="14" xfId="0" applyFont="1" applyFill="1" applyBorder="1" applyAlignment="1" applyProtection="1">
      <alignment horizontal="left" vertical="center" wrapText="1"/>
      <protection locked="0"/>
    </xf>
    <xf numFmtId="0" fontId="9" fillId="12" borderId="19" xfId="0" applyFont="1" applyFill="1" applyBorder="1" applyAlignment="1" applyProtection="1">
      <alignment horizontal="left" vertical="center" wrapText="1"/>
      <protection locked="0"/>
    </xf>
    <xf numFmtId="0" fontId="8" fillId="8" borderId="32" xfId="0" applyFont="1" applyFill="1" applyBorder="1" applyAlignment="1">
      <alignment horizontal="left" vertical="top"/>
    </xf>
    <xf numFmtId="0" fontId="8" fillId="8" borderId="30" xfId="0" applyFont="1" applyFill="1" applyBorder="1" applyAlignment="1">
      <alignment horizontal="left" vertical="top"/>
    </xf>
    <xf numFmtId="0" fontId="8" fillId="8" borderId="31" xfId="0" applyFont="1" applyFill="1" applyBorder="1" applyAlignment="1">
      <alignment horizontal="left" vertical="top"/>
    </xf>
    <xf numFmtId="0" fontId="21" fillId="7" borderId="21" xfId="0" applyFont="1" applyFill="1" applyBorder="1" applyAlignment="1">
      <alignment horizontal="center" vertical="top" wrapText="1"/>
    </xf>
    <xf numFmtId="0" fontId="21" fillId="7" borderId="18" xfId="0" applyFont="1" applyFill="1" applyBorder="1" applyAlignment="1">
      <alignment horizontal="center" vertical="top" wrapText="1"/>
    </xf>
    <xf numFmtId="0" fontId="21" fillId="7" borderId="19" xfId="0" applyFont="1" applyFill="1" applyBorder="1" applyAlignment="1">
      <alignment horizontal="center" vertical="top" wrapText="1"/>
    </xf>
    <xf numFmtId="0" fontId="21" fillId="16" borderId="21" xfId="0" applyFont="1" applyFill="1" applyBorder="1" applyAlignment="1">
      <alignment horizontal="center" vertical="top" wrapText="1"/>
    </xf>
    <xf numFmtId="0" fontId="21" fillId="16" borderId="18" xfId="0" applyFont="1" applyFill="1" applyBorder="1" applyAlignment="1">
      <alignment horizontal="center" vertical="top" wrapText="1"/>
    </xf>
    <xf numFmtId="0" fontId="21" fillId="16" borderId="19" xfId="0" applyFont="1" applyFill="1" applyBorder="1" applyAlignment="1">
      <alignment horizontal="center" vertical="top" wrapText="1"/>
    </xf>
    <xf numFmtId="0" fontId="25" fillId="16" borderId="18" xfId="0" applyFont="1" applyFill="1" applyBorder="1" applyAlignment="1">
      <alignment horizontal="center" vertical="top" wrapText="1"/>
    </xf>
    <xf numFmtId="0" fontId="25" fillId="7" borderId="18" xfId="0" applyFont="1" applyFill="1" applyBorder="1" applyAlignment="1">
      <alignment horizontal="center" vertical="top" wrapText="1"/>
    </xf>
    <xf numFmtId="0" fontId="21" fillId="8" borderId="21" xfId="0" applyFont="1" applyFill="1" applyBorder="1" applyAlignment="1">
      <alignment horizontal="center" vertical="top" wrapText="1"/>
    </xf>
    <xf numFmtId="0" fontId="21" fillId="8" borderId="18" xfId="0" applyFont="1" applyFill="1" applyBorder="1" applyAlignment="1">
      <alignment horizontal="center" vertical="top" wrapText="1"/>
    </xf>
    <xf numFmtId="0" fontId="21" fillId="8" borderId="19" xfId="0" applyFont="1" applyFill="1" applyBorder="1" applyAlignment="1">
      <alignment horizontal="center" vertical="top" wrapText="1"/>
    </xf>
    <xf numFmtId="0" fontId="8" fillId="6" borderId="21" xfId="0" applyFont="1" applyFill="1" applyBorder="1" applyAlignment="1">
      <alignment horizontal="left" vertical="top" wrapText="1"/>
    </xf>
    <xf numFmtId="0" fontId="8" fillId="6" borderId="18" xfId="0" applyFont="1" applyFill="1" applyBorder="1" applyAlignment="1">
      <alignment horizontal="left" vertical="top" wrapText="1"/>
    </xf>
    <xf numFmtId="0" fontId="8" fillId="6" borderId="14" xfId="0" applyFont="1" applyFill="1" applyBorder="1" applyAlignment="1">
      <alignment horizontal="left" vertical="top" wrapText="1"/>
    </xf>
    <xf numFmtId="0" fontId="8" fillId="6" borderId="29" xfId="0" applyFont="1" applyFill="1" applyBorder="1" applyAlignment="1">
      <alignment horizontal="left" vertical="top" wrapText="1"/>
    </xf>
    <xf numFmtId="0" fontId="4" fillId="7" borderId="21" xfId="0" applyFont="1" applyFill="1" applyBorder="1" applyAlignment="1">
      <alignment horizontal="center" vertical="top" wrapText="1"/>
    </xf>
    <xf numFmtId="0" fontId="4" fillId="7" borderId="18" xfId="0" applyFont="1" applyFill="1" applyBorder="1" applyAlignment="1">
      <alignment horizontal="center" vertical="top" wrapText="1"/>
    </xf>
    <xf numFmtId="0" fontId="4" fillId="7" borderId="19" xfId="0" applyFont="1" applyFill="1" applyBorder="1" applyAlignment="1">
      <alignment horizontal="center" vertical="top" wrapText="1"/>
    </xf>
    <xf numFmtId="0" fontId="4" fillId="16" borderId="21" xfId="0" applyFont="1" applyFill="1" applyBorder="1" applyAlignment="1">
      <alignment horizontal="center" vertical="top" wrapText="1"/>
    </xf>
    <xf numFmtId="0" fontId="4" fillId="16" borderId="18" xfId="0" applyFont="1" applyFill="1" applyBorder="1" applyAlignment="1">
      <alignment horizontal="center" vertical="top" wrapText="1"/>
    </xf>
    <xf numFmtId="0" fontId="4" fillId="16" borderId="19" xfId="0" applyFont="1" applyFill="1" applyBorder="1" applyAlignment="1">
      <alignment horizontal="center" vertical="top" wrapText="1"/>
    </xf>
    <xf numFmtId="0" fontId="11" fillId="16" borderId="18" xfId="0" applyFont="1" applyFill="1" applyBorder="1" applyAlignment="1">
      <alignment horizontal="center" vertical="top" wrapText="1"/>
    </xf>
    <xf numFmtId="0" fontId="11" fillId="7" borderId="18" xfId="0" applyFont="1" applyFill="1" applyBorder="1" applyAlignment="1">
      <alignment horizontal="center" vertical="top" wrapText="1"/>
    </xf>
    <xf numFmtId="0" fontId="4" fillId="8" borderId="21" xfId="0" applyFont="1" applyFill="1" applyBorder="1" applyAlignment="1">
      <alignment horizontal="center" vertical="top" wrapText="1"/>
    </xf>
    <xf numFmtId="0" fontId="4" fillId="8" borderId="18" xfId="0" applyFont="1" applyFill="1" applyBorder="1" applyAlignment="1">
      <alignment horizontal="center" vertical="top" wrapText="1"/>
    </xf>
    <xf numFmtId="0" fontId="4" fillId="8" borderId="19" xfId="0" applyFont="1" applyFill="1" applyBorder="1" applyAlignment="1">
      <alignment horizontal="center" vertical="top" wrapText="1"/>
    </xf>
    <xf numFmtId="0" fontId="2" fillId="6" borderId="21" xfId="0" applyFont="1" applyFill="1" applyBorder="1" applyAlignment="1">
      <alignment horizontal="left" vertical="top" wrapText="1"/>
    </xf>
    <xf numFmtId="0" fontId="2" fillId="6" borderId="18" xfId="0" applyFont="1" applyFill="1" applyBorder="1" applyAlignment="1">
      <alignment horizontal="left" vertical="top" wrapText="1"/>
    </xf>
    <xf numFmtId="0" fontId="2" fillId="6" borderId="14" xfId="0" applyFont="1" applyFill="1" applyBorder="1" applyAlignment="1">
      <alignment horizontal="left" vertical="top" wrapText="1"/>
    </xf>
    <xf numFmtId="0" fontId="2" fillId="6" borderId="29" xfId="0" applyFont="1" applyFill="1" applyBorder="1" applyAlignment="1">
      <alignment horizontal="left" vertical="top" wrapText="1"/>
    </xf>
    <xf numFmtId="0" fontId="2" fillId="7" borderId="20" xfId="0" applyFont="1" applyFill="1" applyBorder="1" applyAlignment="1">
      <alignment horizontal="left" vertical="top"/>
    </xf>
    <xf numFmtId="0" fontId="2" fillId="7" borderId="13" xfId="0" applyFont="1" applyFill="1" applyBorder="1" applyAlignment="1">
      <alignment horizontal="left" vertical="top"/>
    </xf>
    <xf numFmtId="0" fontId="8" fillId="7" borderId="20" xfId="0" applyFont="1" applyFill="1" applyBorder="1" applyAlignment="1">
      <alignment horizontal="left" vertical="top" wrapText="1"/>
    </xf>
    <xf numFmtId="0" fontId="8" fillId="7" borderId="13" xfId="0" applyFont="1" applyFill="1" applyBorder="1" applyAlignment="1">
      <alignment horizontal="left" vertical="top" wrapText="1"/>
    </xf>
    <xf numFmtId="0" fontId="2" fillId="5" borderId="20" xfId="0" applyFont="1" applyFill="1" applyBorder="1" applyAlignment="1">
      <alignment horizontal="left" vertical="top"/>
    </xf>
    <xf numFmtId="0" fontId="2" fillId="5" borderId="13" xfId="0" applyFont="1" applyFill="1" applyBorder="1" applyAlignment="1">
      <alignment horizontal="left" vertical="top"/>
    </xf>
    <xf numFmtId="0" fontId="2" fillId="8" borderId="32" xfId="0" applyFont="1" applyFill="1" applyBorder="1" applyAlignment="1">
      <alignment horizontal="left" vertical="top"/>
    </xf>
    <xf numFmtId="0" fontId="2" fillId="8" borderId="30" xfId="0" applyFont="1" applyFill="1" applyBorder="1" applyAlignment="1">
      <alignment horizontal="left" vertical="top"/>
    </xf>
    <xf numFmtId="0" fontId="2" fillId="8" borderId="31" xfId="0" applyFont="1" applyFill="1" applyBorder="1" applyAlignment="1">
      <alignment horizontal="left" vertical="top"/>
    </xf>
    <xf numFmtId="0" fontId="3" fillId="7" borderId="20" xfId="0" applyFont="1" applyFill="1" applyBorder="1" applyAlignment="1">
      <alignment horizontal="left" vertical="top" wrapText="1"/>
    </xf>
    <xf numFmtId="0" fontId="3" fillId="7" borderId="13" xfId="0" applyFont="1" applyFill="1" applyBorder="1" applyAlignment="1">
      <alignment horizontal="left" vertical="top" wrapText="1"/>
    </xf>
    <xf numFmtId="0" fontId="2" fillId="5" borderId="20" xfId="0" applyFont="1" applyFill="1" applyBorder="1" applyAlignment="1">
      <alignment horizontal="center" vertical="top"/>
    </xf>
    <xf numFmtId="0" fontId="2" fillId="5" borderId="13" xfId="0" applyFont="1" applyFill="1" applyBorder="1" applyAlignment="1">
      <alignment horizontal="center" vertical="top"/>
    </xf>
    <xf numFmtId="0" fontId="2" fillId="7" borderId="20" xfId="0" applyFont="1" applyFill="1" applyBorder="1" applyAlignment="1">
      <alignment horizontal="center" vertical="top"/>
    </xf>
    <xf numFmtId="0" fontId="2" fillId="7" borderId="13" xfId="0" applyFont="1" applyFill="1" applyBorder="1" applyAlignment="1">
      <alignment horizontal="center" vertical="top"/>
    </xf>
    <xf numFmtId="0" fontId="0" fillId="7" borderId="20" xfId="0" applyFill="1" applyBorder="1" applyAlignment="1">
      <alignment horizontal="right" vertical="top"/>
    </xf>
    <xf numFmtId="0" fontId="0" fillId="7" borderId="13" xfId="0" applyFill="1" applyBorder="1" applyAlignment="1">
      <alignment horizontal="right" vertical="top"/>
    </xf>
    <xf numFmtId="0" fontId="3" fillId="7" borderId="20" xfId="0" applyFont="1" applyFill="1" applyBorder="1" applyAlignment="1">
      <alignment vertical="top" wrapText="1"/>
    </xf>
    <xf numFmtId="0" fontId="3" fillId="7" borderId="13" xfId="0" applyFont="1" applyFill="1" applyBorder="1" applyAlignment="1">
      <alignment vertical="top" wrapText="1"/>
    </xf>
    <xf numFmtId="0" fontId="8" fillId="7" borderId="20" xfId="0" applyFont="1" applyFill="1" applyBorder="1" applyAlignment="1">
      <alignment horizontal="left" vertical="top"/>
    </xf>
    <xf numFmtId="0" fontId="8" fillId="7" borderId="13" xfId="0" applyFont="1" applyFill="1" applyBorder="1" applyAlignment="1">
      <alignment horizontal="left" vertical="top"/>
    </xf>
    <xf numFmtId="0" fontId="8" fillId="5" borderId="20" xfId="0" applyFont="1" applyFill="1" applyBorder="1" applyAlignment="1">
      <alignment horizontal="left" vertical="top"/>
    </xf>
    <xf numFmtId="0" fontId="8" fillId="5" borderId="13" xfId="0" applyFont="1" applyFill="1" applyBorder="1" applyAlignment="1">
      <alignment horizontal="left" vertical="top"/>
    </xf>
    <xf numFmtId="0" fontId="25" fillId="8" borderId="18" xfId="0" applyFont="1" applyFill="1" applyBorder="1" applyAlignment="1">
      <alignment horizontal="center" vertical="top" wrapText="1"/>
    </xf>
    <xf numFmtId="0" fontId="3" fillId="7" borderId="20" xfId="0" applyFont="1" applyFill="1" applyBorder="1" applyAlignment="1">
      <alignment horizontal="right" vertical="top"/>
    </xf>
    <xf numFmtId="0" fontId="3" fillId="7" borderId="13" xfId="0" applyFont="1" applyFill="1" applyBorder="1" applyAlignment="1">
      <alignment horizontal="right" vertical="top"/>
    </xf>
    <xf numFmtId="0" fontId="0" fillId="8" borderId="32" xfId="0" applyFill="1" applyBorder="1" applyAlignment="1">
      <alignment horizontal="left" vertical="top"/>
    </xf>
    <xf numFmtId="0" fontId="11" fillId="8" borderId="18" xfId="0" applyFont="1" applyFill="1" applyBorder="1" applyAlignment="1">
      <alignment horizontal="center" vertical="top" wrapText="1"/>
    </xf>
    <xf numFmtId="0" fontId="12" fillId="0" borderId="24"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27" xfId="0" applyFont="1" applyBorder="1" applyAlignment="1">
      <alignment horizontal="center" vertical="center"/>
    </xf>
    <xf numFmtId="0" fontId="12" fillId="0" borderId="0" xfId="0" applyFont="1" applyAlignment="1">
      <alignment horizontal="center" vertical="center"/>
    </xf>
    <xf numFmtId="0" fontId="12" fillId="0" borderId="28" xfId="0" applyFont="1" applyBorder="1" applyAlignment="1">
      <alignment horizontal="center" vertical="center"/>
    </xf>
    <xf numFmtId="0" fontId="12" fillId="0" borderId="23" xfId="0" applyFont="1" applyBorder="1" applyAlignment="1">
      <alignment horizontal="center" vertical="center"/>
    </xf>
    <xf numFmtId="0" fontId="12" fillId="0" borderId="7" xfId="0" applyFont="1" applyBorder="1" applyAlignment="1">
      <alignment horizontal="center" vertical="center"/>
    </xf>
    <xf numFmtId="0" fontId="12" fillId="0" borderId="22" xfId="0" applyFont="1" applyBorder="1" applyAlignment="1">
      <alignment horizontal="center" vertical="center"/>
    </xf>
  </cellXfs>
  <cellStyles count="1">
    <cellStyle name="Normal" xfId="0" builtinId="0"/>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E8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PQ CAPABILITY CURVE</a:t>
            </a:r>
          </a:p>
        </c:rich>
      </c:tx>
      <c:layout>
        <c:manualLayout>
          <c:xMode val="edge"/>
          <c:yMode val="edge"/>
          <c:x val="4.2292937123190225E-2"/>
          <c:y val="1.0787486515641856E-2"/>
        </c:manualLayout>
      </c:layout>
      <c:overlay val="1"/>
    </c:title>
    <c:autoTitleDeleted val="0"/>
    <c:plotArea>
      <c:layout/>
      <c:scatterChart>
        <c:scatterStyle val="smoothMarker"/>
        <c:varyColors val="0"/>
        <c:ser>
          <c:idx val="0"/>
          <c:order val="0"/>
          <c:tx>
            <c:strRef>
              <c:f>'PQ Capability'!$E$9</c:f>
              <c:strCache>
                <c:ptCount val="1"/>
                <c:pt idx="0">
                  <c:v>Q Lag</c:v>
                </c:pt>
              </c:strCache>
            </c:strRef>
          </c:tx>
          <c:marker>
            <c:symbol val="none"/>
          </c:marker>
          <c:xVal>
            <c:numRef>
              <c:f>'PQ Capability'!$E$10:$E$31</c:f>
              <c:numCache>
                <c:formatCode>General</c:formatCode>
                <c:ptCount val="22"/>
              </c:numCache>
            </c:numRef>
          </c:xVal>
          <c:yVal>
            <c:numRef>
              <c:f>'PQ Capability'!$C$10:$C$31</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yVal>
          <c:smooth val="1"/>
          <c:extLst>
            <c:ext xmlns:c16="http://schemas.microsoft.com/office/drawing/2014/chart" uri="{C3380CC4-5D6E-409C-BE32-E72D297353CC}">
              <c16:uniqueId val="{00000000-0166-4CE4-BCB7-DF39388DCC84}"/>
            </c:ext>
          </c:extLst>
        </c:ser>
        <c:ser>
          <c:idx val="1"/>
          <c:order val="1"/>
          <c:tx>
            <c:strRef>
              <c:f>'PQ Capability'!$D$9</c:f>
              <c:strCache>
                <c:ptCount val="1"/>
                <c:pt idx="0">
                  <c:v>Q Lead</c:v>
                </c:pt>
              </c:strCache>
            </c:strRef>
          </c:tx>
          <c:marker>
            <c:symbol val="none"/>
          </c:marker>
          <c:xVal>
            <c:numRef>
              <c:f>'PQ Capability'!$D$10:$D$31</c:f>
              <c:numCache>
                <c:formatCode>General</c:formatCode>
                <c:ptCount val="22"/>
              </c:numCache>
            </c:numRef>
          </c:xVal>
          <c:yVal>
            <c:numRef>
              <c:f>'PQ Capability'!$C$10:$C$31</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yVal>
          <c:smooth val="1"/>
          <c:extLst>
            <c:ext xmlns:c16="http://schemas.microsoft.com/office/drawing/2014/chart" uri="{C3380CC4-5D6E-409C-BE32-E72D297353CC}">
              <c16:uniqueId val="{00000001-0166-4CE4-BCB7-DF39388DCC84}"/>
            </c:ext>
          </c:extLst>
        </c:ser>
        <c:dLbls>
          <c:showLegendKey val="0"/>
          <c:showVal val="0"/>
          <c:showCatName val="0"/>
          <c:showSerName val="0"/>
          <c:showPercent val="0"/>
          <c:showBubbleSize val="0"/>
        </c:dLbls>
        <c:axId val="47966464"/>
        <c:axId val="49348608"/>
      </c:scatterChart>
      <c:valAx>
        <c:axId val="47966464"/>
        <c:scaling>
          <c:orientation val="minMax"/>
        </c:scaling>
        <c:delete val="0"/>
        <c:axPos val="b"/>
        <c:numFmt formatCode="General" sourceLinked="1"/>
        <c:majorTickMark val="out"/>
        <c:minorTickMark val="none"/>
        <c:tickLblPos val="nextTo"/>
        <c:crossAx val="49348608"/>
        <c:crosses val="autoZero"/>
        <c:crossBetween val="midCat"/>
      </c:valAx>
      <c:valAx>
        <c:axId val="49348608"/>
        <c:scaling>
          <c:orientation val="minMax"/>
        </c:scaling>
        <c:delete val="0"/>
        <c:axPos val="l"/>
        <c:majorGridlines/>
        <c:numFmt formatCode="0.0" sourceLinked="1"/>
        <c:majorTickMark val="out"/>
        <c:minorTickMark val="none"/>
        <c:tickLblPos val="nextTo"/>
        <c:crossAx val="47966464"/>
        <c:crosses val="autoZero"/>
        <c:crossBetween val="midCat"/>
      </c:valAx>
    </c:plotArea>
    <c:legend>
      <c:legendPos val="t"/>
      <c:layout>
        <c:manualLayout>
          <c:xMode val="edge"/>
          <c:yMode val="edge"/>
          <c:x val="0.62636459255885668"/>
          <c:y val="1.2944983818770227E-2"/>
          <c:w val="0.34866750511359562"/>
          <c:h val="3.901383686262519E-2"/>
        </c:manualLayout>
      </c:layout>
      <c:overlay val="0"/>
      <c:txPr>
        <a:bodyPr/>
        <a:lstStyle/>
        <a:p>
          <a:pPr>
            <a:defRPr sz="1600"/>
          </a:pPr>
          <a:endParaRPr lang="en-US"/>
        </a:p>
      </c:txPr>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PQ CAPABILITY CURVE (GAS TURBINE)</a:t>
            </a:r>
          </a:p>
        </c:rich>
      </c:tx>
      <c:layout>
        <c:manualLayout>
          <c:xMode val="edge"/>
          <c:yMode val="edge"/>
          <c:x val="2.8648821962560935E-2"/>
          <c:y val="1.0787486515641856E-2"/>
        </c:manualLayout>
      </c:layout>
      <c:overlay val="1"/>
    </c:title>
    <c:autoTitleDeleted val="0"/>
    <c:plotArea>
      <c:layout/>
      <c:scatterChart>
        <c:scatterStyle val="smoothMarker"/>
        <c:varyColors val="0"/>
        <c:ser>
          <c:idx val="0"/>
          <c:order val="0"/>
          <c:tx>
            <c:strRef>
              <c:f>'PQ Capability'!$E$43</c:f>
              <c:strCache>
                <c:ptCount val="1"/>
                <c:pt idx="0">
                  <c:v>Q Lag</c:v>
                </c:pt>
              </c:strCache>
            </c:strRef>
          </c:tx>
          <c:marker>
            <c:symbol val="none"/>
          </c:marker>
          <c:xVal>
            <c:numRef>
              <c:f>'PQ Capability'!$E$44:$E$65</c:f>
              <c:numCache>
                <c:formatCode>General</c:formatCode>
                <c:ptCount val="22"/>
              </c:numCache>
            </c:numRef>
          </c:xVal>
          <c:yVal>
            <c:numRef>
              <c:f>'PQ Capability'!$C$44:$C$65</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yVal>
          <c:smooth val="1"/>
          <c:extLst>
            <c:ext xmlns:c16="http://schemas.microsoft.com/office/drawing/2014/chart" uri="{C3380CC4-5D6E-409C-BE32-E72D297353CC}">
              <c16:uniqueId val="{00000000-7921-4412-9781-4A38EB1E157F}"/>
            </c:ext>
          </c:extLst>
        </c:ser>
        <c:ser>
          <c:idx val="1"/>
          <c:order val="1"/>
          <c:tx>
            <c:strRef>
              <c:f>'PQ Capability'!$D$43</c:f>
              <c:strCache>
                <c:ptCount val="1"/>
                <c:pt idx="0">
                  <c:v>Q Lead</c:v>
                </c:pt>
              </c:strCache>
            </c:strRef>
          </c:tx>
          <c:marker>
            <c:symbol val="none"/>
          </c:marker>
          <c:xVal>
            <c:numRef>
              <c:f>'PQ Capability'!$D$44:$D$65</c:f>
              <c:numCache>
                <c:formatCode>General</c:formatCode>
                <c:ptCount val="22"/>
              </c:numCache>
            </c:numRef>
          </c:xVal>
          <c:yVal>
            <c:numRef>
              <c:f>'PQ Capability'!$C$44:$C$65</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yVal>
          <c:smooth val="1"/>
          <c:extLst>
            <c:ext xmlns:c16="http://schemas.microsoft.com/office/drawing/2014/chart" uri="{C3380CC4-5D6E-409C-BE32-E72D297353CC}">
              <c16:uniqueId val="{00000001-7921-4412-9781-4A38EB1E157F}"/>
            </c:ext>
          </c:extLst>
        </c:ser>
        <c:dLbls>
          <c:showLegendKey val="0"/>
          <c:showVal val="0"/>
          <c:showCatName val="0"/>
          <c:showSerName val="0"/>
          <c:showPercent val="0"/>
          <c:showBubbleSize val="0"/>
        </c:dLbls>
        <c:axId val="49395200"/>
        <c:axId val="49396736"/>
      </c:scatterChart>
      <c:valAx>
        <c:axId val="49395200"/>
        <c:scaling>
          <c:orientation val="minMax"/>
        </c:scaling>
        <c:delete val="0"/>
        <c:axPos val="b"/>
        <c:numFmt formatCode="General" sourceLinked="1"/>
        <c:majorTickMark val="out"/>
        <c:minorTickMark val="none"/>
        <c:tickLblPos val="nextTo"/>
        <c:crossAx val="49396736"/>
        <c:crosses val="autoZero"/>
        <c:crossBetween val="midCat"/>
      </c:valAx>
      <c:valAx>
        <c:axId val="49396736"/>
        <c:scaling>
          <c:orientation val="minMax"/>
        </c:scaling>
        <c:delete val="0"/>
        <c:axPos val="l"/>
        <c:majorGridlines/>
        <c:numFmt formatCode="0.0" sourceLinked="1"/>
        <c:majorTickMark val="out"/>
        <c:minorTickMark val="none"/>
        <c:tickLblPos val="nextTo"/>
        <c:crossAx val="49395200"/>
        <c:crosses val="autoZero"/>
        <c:crossBetween val="midCat"/>
      </c:valAx>
    </c:plotArea>
    <c:legend>
      <c:legendPos val="t"/>
      <c:layout>
        <c:manualLayout>
          <c:xMode val="edge"/>
          <c:yMode val="edge"/>
          <c:x val="0.68329766636779532"/>
          <c:y val="1.2944983818770227E-2"/>
          <c:w val="0.2887024081961192"/>
          <c:h val="3.901383686262519E-2"/>
        </c:manualLayout>
      </c:layout>
      <c:overlay val="0"/>
      <c:txPr>
        <a:bodyPr/>
        <a:lstStyle/>
        <a:p>
          <a:pPr>
            <a:defRPr sz="1600"/>
          </a:pPr>
          <a:endParaRPr lang="en-US"/>
        </a:p>
      </c:txPr>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PQ CAPABILITY CURVE (STEAM TURBINE)</a:t>
            </a:r>
          </a:p>
        </c:rich>
      </c:tx>
      <c:layout>
        <c:manualLayout>
          <c:xMode val="edge"/>
          <c:yMode val="edge"/>
          <c:x val="2.8648821962560935E-2"/>
          <c:y val="1.0787486515641856E-2"/>
        </c:manualLayout>
      </c:layout>
      <c:overlay val="1"/>
    </c:title>
    <c:autoTitleDeleted val="0"/>
    <c:plotArea>
      <c:layout/>
      <c:scatterChart>
        <c:scatterStyle val="smoothMarker"/>
        <c:varyColors val="0"/>
        <c:ser>
          <c:idx val="0"/>
          <c:order val="0"/>
          <c:tx>
            <c:strRef>
              <c:f>'PQ Capability'!$E$78</c:f>
              <c:strCache>
                <c:ptCount val="1"/>
                <c:pt idx="0">
                  <c:v>Q Lag</c:v>
                </c:pt>
              </c:strCache>
            </c:strRef>
          </c:tx>
          <c:marker>
            <c:symbol val="none"/>
          </c:marker>
          <c:xVal>
            <c:numRef>
              <c:f>'PQ Capability'!$E$79:$E$100</c:f>
              <c:numCache>
                <c:formatCode>General</c:formatCode>
                <c:ptCount val="22"/>
              </c:numCache>
            </c:numRef>
          </c:xVal>
          <c:yVal>
            <c:numRef>
              <c:f>'PQ Capability'!$C$79:$C$100</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yVal>
          <c:smooth val="1"/>
          <c:extLst>
            <c:ext xmlns:c16="http://schemas.microsoft.com/office/drawing/2014/chart" uri="{C3380CC4-5D6E-409C-BE32-E72D297353CC}">
              <c16:uniqueId val="{00000000-6658-49EE-878D-168AE1ADB479}"/>
            </c:ext>
          </c:extLst>
        </c:ser>
        <c:ser>
          <c:idx val="1"/>
          <c:order val="1"/>
          <c:tx>
            <c:strRef>
              <c:f>'PQ Capability'!$D$78</c:f>
              <c:strCache>
                <c:ptCount val="1"/>
                <c:pt idx="0">
                  <c:v>Q Lead</c:v>
                </c:pt>
              </c:strCache>
            </c:strRef>
          </c:tx>
          <c:marker>
            <c:symbol val="none"/>
          </c:marker>
          <c:xVal>
            <c:numRef>
              <c:f>'PQ Capability'!$D$79:$D$100</c:f>
              <c:numCache>
                <c:formatCode>General</c:formatCode>
                <c:ptCount val="22"/>
              </c:numCache>
            </c:numRef>
          </c:xVal>
          <c:yVal>
            <c:numRef>
              <c:f>'PQ Capability'!$C$79:$C$100</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yVal>
          <c:smooth val="1"/>
          <c:extLst>
            <c:ext xmlns:c16="http://schemas.microsoft.com/office/drawing/2014/chart" uri="{C3380CC4-5D6E-409C-BE32-E72D297353CC}">
              <c16:uniqueId val="{00000001-6658-49EE-878D-168AE1ADB479}"/>
            </c:ext>
          </c:extLst>
        </c:ser>
        <c:dLbls>
          <c:showLegendKey val="0"/>
          <c:showVal val="0"/>
          <c:showCatName val="0"/>
          <c:showSerName val="0"/>
          <c:showPercent val="0"/>
          <c:showBubbleSize val="0"/>
        </c:dLbls>
        <c:axId val="49439488"/>
        <c:axId val="49441024"/>
      </c:scatterChart>
      <c:valAx>
        <c:axId val="49439488"/>
        <c:scaling>
          <c:orientation val="minMax"/>
        </c:scaling>
        <c:delete val="0"/>
        <c:axPos val="b"/>
        <c:numFmt formatCode="General" sourceLinked="1"/>
        <c:majorTickMark val="out"/>
        <c:minorTickMark val="none"/>
        <c:tickLblPos val="nextTo"/>
        <c:crossAx val="49441024"/>
        <c:crosses val="autoZero"/>
        <c:crossBetween val="midCat"/>
      </c:valAx>
      <c:valAx>
        <c:axId val="49441024"/>
        <c:scaling>
          <c:orientation val="minMax"/>
        </c:scaling>
        <c:delete val="0"/>
        <c:axPos val="l"/>
        <c:majorGridlines/>
        <c:numFmt formatCode="0.0" sourceLinked="1"/>
        <c:majorTickMark val="out"/>
        <c:minorTickMark val="none"/>
        <c:tickLblPos val="nextTo"/>
        <c:crossAx val="49439488"/>
        <c:crosses val="autoZero"/>
        <c:crossBetween val="midCat"/>
      </c:valAx>
    </c:plotArea>
    <c:legend>
      <c:legendPos val="t"/>
      <c:layout>
        <c:manualLayout>
          <c:xMode val="edge"/>
          <c:yMode val="edge"/>
          <c:x val="0.65557125204588995"/>
          <c:y val="1.2944983818770227E-2"/>
          <c:w val="0.31642881781580773"/>
          <c:h val="3.901383686262519E-2"/>
        </c:manualLayout>
      </c:layout>
      <c:overlay val="0"/>
      <c:txPr>
        <a:bodyPr/>
        <a:lstStyle/>
        <a:p>
          <a:pPr>
            <a:defRPr sz="1600"/>
          </a:pPr>
          <a:endParaRPr lang="en-US"/>
        </a:p>
      </c:txPr>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a:t>PQ CAPABILITY CURVE</a:t>
            </a:r>
            <a:br>
              <a:rPr lang="en-US"/>
            </a:br>
            <a:r>
              <a:rPr lang="en-US"/>
              <a:t>(including negative Active Power range)</a:t>
            </a:r>
          </a:p>
        </c:rich>
      </c:tx>
      <c:layout>
        <c:manualLayout>
          <c:xMode val="edge"/>
          <c:yMode val="edge"/>
          <c:x val="2.8648821962560935E-2"/>
          <c:y val="1.0787486515641856E-2"/>
        </c:manualLayout>
      </c:layout>
      <c:overlay val="1"/>
    </c:title>
    <c:autoTitleDeleted val="0"/>
    <c:plotArea>
      <c:layout>
        <c:manualLayout>
          <c:layoutTarget val="inner"/>
          <c:xMode val="edge"/>
          <c:yMode val="edge"/>
          <c:x val="6.1195587535176559E-2"/>
          <c:y val="0.18958322261717953"/>
          <c:w val="0.90151041022504519"/>
          <c:h val="0.74661298813289945"/>
        </c:manualLayout>
      </c:layout>
      <c:scatterChart>
        <c:scatterStyle val="smoothMarker"/>
        <c:varyColors val="0"/>
        <c:ser>
          <c:idx val="0"/>
          <c:order val="0"/>
          <c:tx>
            <c:strRef>
              <c:f>'PQ Capability'!$E$112</c:f>
              <c:strCache>
                <c:ptCount val="1"/>
                <c:pt idx="0">
                  <c:v>Q Lag</c:v>
                </c:pt>
              </c:strCache>
            </c:strRef>
          </c:tx>
          <c:marker>
            <c:symbol val="none"/>
          </c:marker>
          <c:xVal>
            <c:numRef>
              <c:f>'PQ Capability'!$E$113:$E$154</c:f>
              <c:numCache>
                <c:formatCode>General</c:formatCode>
                <c:ptCount val="42"/>
              </c:numCache>
            </c:numRef>
          </c:xVal>
          <c:yVal>
            <c:numRef>
              <c:f>'PQ Capability'!$C$113:$C$154</c:f>
              <c:numCache>
                <c:formatCode>0.0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yVal>
          <c:smooth val="1"/>
          <c:extLst>
            <c:ext xmlns:c16="http://schemas.microsoft.com/office/drawing/2014/chart" uri="{C3380CC4-5D6E-409C-BE32-E72D297353CC}">
              <c16:uniqueId val="{00000000-EAB1-4AB7-9363-E10AB173EE1A}"/>
            </c:ext>
          </c:extLst>
        </c:ser>
        <c:ser>
          <c:idx val="1"/>
          <c:order val="1"/>
          <c:tx>
            <c:strRef>
              <c:f>'PQ Capability'!$D$112</c:f>
              <c:strCache>
                <c:ptCount val="1"/>
                <c:pt idx="0">
                  <c:v>Q Lead</c:v>
                </c:pt>
              </c:strCache>
            </c:strRef>
          </c:tx>
          <c:marker>
            <c:symbol val="none"/>
          </c:marker>
          <c:xVal>
            <c:numRef>
              <c:f>'PQ Capability'!$D$113:$D$154</c:f>
              <c:numCache>
                <c:formatCode>General</c:formatCode>
                <c:ptCount val="42"/>
              </c:numCache>
            </c:numRef>
          </c:xVal>
          <c:yVal>
            <c:numRef>
              <c:f>'PQ Capability'!$C$113:$C$154</c:f>
              <c:numCache>
                <c:formatCode>0.0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yVal>
          <c:smooth val="1"/>
          <c:extLst>
            <c:ext xmlns:c16="http://schemas.microsoft.com/office/drawing/2014/chart" uri="{C3380CC4-5D6E-409C-BE32-E72D297353CC}">
              <c16:uniqueId val="{00000001-EAB1-4AB7-9363-E10AB173EE1A}"/>
            </c:ext>
          </c:extLst>
        </c:ser>
        <c:dLbls>
          <c:showLegendKey val="0"/>
          <c:showVal val="0"/>
          <c:showCatName val="0"/>
          <c:showSerName val="0"/>
          <c:showPercent val="0"/>
          <c:showBubbleSize val="0"/>
        </c:dLbls>
        <c:axId val="49473024"/>
        <c:axId val="49474560"/>
      </c:scatterChart>
      <c:valAx>
        <c:axId val="49473024"/>
        <c:scaling>
          <c:orientation val="minMax"/>
        </c:scaling>
        <c:delete val="0"/>
        <c:axPos val="b"/>
        <c:numFmt formatCode="General" sourceLinked="1"/>
        <c:majorTickMark val="out"/>
        <c:minorTickMark val="none"/>
        <c:tickLblPos val="nextTo"/>
        <c:crossAx val="49474560"/>
        <c:crosses val="autoZero"/>
        <c:crossBetween val="midCat"/>
      </c:valAx>
      <c:valAx>
        <c:axId val="49474560"/>
        <c:scaling>
          <c:orientation val="minMax"/>
        </c:scaling>
        <c:delete val="0"/>
        <c:axPos val="l"/>
        <c:majorGridlines/>
        <c:numFmt formatCode="0.0" sourceLinked="1"/>
        <c:majorTickMark val="out"/>
        <c:minorTickMark val="none"/>
        <c:tickLblPos val="nextTo"/>
        <c:crossAx val="49473024"/>
        <c:crosses val="autoZero"/>
        <c:crossBetween val="midCat"/>
      </c:valAx>
    </c:plotArea>
    <c:legend>
      <c:legendPos val="t"/>
      <c:layout>
        <c:manualLayout>
          <c:xMode val="edge"/>
          <c:yMode val="edge"/>
          <c:x val="0.56829578626890564"/>
          <c:y val="1.2944983818770227E-2"/>
          <c:w val="0.40370427472354331"/>
          <c:h val="3.901383686262519E-2"/>
        </c:manualLayout>
      </c:layout>
      <c:overlay val="0"/>
      <c:txPr>
        <a:bodyPr/>
        <a:lstStyle/>
        <a:p>
          <a:pPr>
            <a:defRPr sz="1600"/>
          </a:pPr>
          <a:endParaRPr lang="en-US"/>
        </a:p>
      </c:txPr>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7</xdr:col>
      <xdr:colOff>438149</xdr:colOff>
      <xdr:row>10</xdr:row>
      <xdr:rowOff>154080</xdr:rowOff>
    </xdr:from>
    <xdr:to>
      <xdr:col>20</xdr:col>
      <xdr:colOff>532279</xdr:colOff>
      <xdr:row>36</xdr:row>
      <xdr:rowOff>190500</xdr:rowOff>
    </xdr:to>
    <xdr:pic>
      <xdr:nvPicPr>
        <xdr:cNvPr id="2" name="Picture 1">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5582"/>
        <a:stretch/>
      </xdr:blipFill>
      <xdr:spPr bwMode="auto">
        <a:xfrm>
          <a:off x="7273737" y="2479301"/>
          <a:ext cx="9731189" cy="5289177"/>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a:extLst>
          <a:ext uri="{53640926-AAD7-44D8-BBD7-CCE9431645EC}">
            <a14:shadowObscured xmlns:a14="http://schemas.microsoft.com/office/drawing/2010/main"/>
          </a:ext>
        </a:extLst>
      </xdr:spPr>
    </xdr:pic>
    <xdr:clientData/>
  </xdr:twoCellAnchor>
  <xdr:twoCellAnchor>
    <xdr:from>
      <xdr:col>11</xdr:col>
      <xdr:colOff>349063</xdr:colOff>
      <xdr:row>11</xdr:row>
      <xdr:rowOff>85725</xdr:rowOff>
    </xdr:from>
    <xdr:to>
      <xdr:col>15</xdr:col>
      <xdr:colOff>206188</xdr:colOff>
      <xdr:row>13</xdr:row>
      <xdr:rowOff>66675</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1274798" y="2621056"/>
          <a:ext cx="2322419" cy="3731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t>Reserve</a:t>
          </a:r>
          <a:r>
            <a:rPr lang="en-GB" sz="1400" b="1" baseline="0"/>
            <a:t> Characteristic </a:t>
          </a:r>
          <a:endParaRPr lang="en-GB"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176212</xdr:colOff>
      <xdr:row>6</xdr:row>
      <xdr:rowOff>142874</xdr:rowOff>
    </xdr:from>
    <xdr:to>
      <xdr:col>12</xdr:col>
      <xdr:colOff>11905</xdr:colOff>
      <xdr:row>37</xdr:row>
      <xdr:rowOff>114299</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176212</xdr:colOff>
      <xdr:row>41</xdr:row>
      <xdr:rowOff>142874</xdr:rowOff>
    </xdr:from>
    <xdr:to>
      <xdr:col>12</xdr:col>
      <xdr:colOff>0</xdr:colOff>
      <xdr:row>71</xdr:row>
      <xdr:rowOff>114299</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176212</xdr:colOff>
      <xdr:row>76</xdr:row>
      <xdr:rowOff>142874</xdr:rowOff>
    </xdr:from>
    <xdr:to>
      <xdr:col>12</xdr:col>
      <xdr:colOff>23811</xdr:colOff>
      <xdr:row>106</xdr:row>
      <xdr:rowOff>114299</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176212</xdr:colOff>
      <xdr:row>110</xdr:row>
      <xdr:rowOff>142874</xdr:rowOff>
    </xdr:from>
    <xdr:to>
      <xdr:col>11</xdr:col>
      <xdr:colOff>5703093</xdr:colOff>
      <xdr:row>136</xdr:row>
      <xdr:rowOff>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irgrid.sharepoint.com/Users/delaney_n/Downloads/DSU-Application-Form%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Introduction and Notes"/>
      <sheetName val="Grid Code Process flow"/>
      <sheetName val="General DSU Information"/>
      <sheetName val="Site Specific Information"/>
      <sheetName val="System Services  Site Info"/>
      <sheetName val="Grid Code Definitions"/>
      <sheetName val="Sheet2"/>
      <sheetName val="Single Line Diagram - NI"/>
      <sheetName val="Circuit Breaker Design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B1:M59"/>
  <sheetViews>
    <sheetView tabSelected="1" topLeftCell="B23" zoomScaleNormal="100" workbookViewId="0">
      <selection activeCell="B8" sqref="B8:J8"/>
    </sheetView>
  </sheetViews>
  <sheetFormatPr defaultColWidth="9.1796875" defaultRowHeight="14.5" x14ac:dyDescent="0.35"/>
  <cols>
    <col min="1" max="1" width="3.54296875" style="4" customWidth="1"/>
    <col min="2" max="2" width="20" style="4" customWidth="1"/>
    <col min="3" max="3" width="35.26953125" style="4" customWidth="1"/>
    <col min="4" max="4" width="109.1796875" style="4" customWidth="1"/>
    <col min="5" max="5" width="19.81640625" style="4" customWidth="1"/>
    <col min="6" max="6" width="2.54296875" style="4" customWidth="1"/>
    <col min="7" max="7" width="15" style="4" customWidth="1"/>
    <col min="8" max="8" width="21.81640625" style="4" customWidth="1"/>
    <col min="9" max="9" width="104.54296875" style="4" customWidth="1"/>
    <col min="10" max="10" width="21.54296875" style="4" customWidth="1"/>
    <col min="11" max="12" width="9.1796875" style="4"/>
    <col min="13" max="13" width="9.1796875" style="4" hidden="1" customWidth="1"/>
    <col min="14" max="16384" width="9.1796875" style="4"/>
  </cols>
  <sheetData>
    <row r="1" spans="2:13" ht="15" thickBot="1" x14ac:dyDescent="0.4"/>
    <row r="2" spans="2:13" ht="19" thickBot="1" x14ac:dyDescent="0.4">
      <c r="B2" s="320" t="s">
        <v>0</v>
      </c>
      <c r="C2" s="321"/>
      <c r="D2" s="321"/>
      <c r="E2" s="321"/>
      <c r="F2" s="321"/>
      <c r="G2" s="321"/>
      <c r="H2" s="321"/>
      <c r="I2" s="321"/>
      <c r="J2" s="322"/>
      <c r="M2" s="26" t="s">
        <v>1</v>
      </c>
    </row>
    <row r="3" spans="2:13" s="27" customFormat="1" ht="21" customHeight="1" x14ac:dyDescent="0.35">
      <c r="B3" s="323" t="s">
        <v>2</v>
      </c>
      <c r="C3" s="324"/>
      <c r="D3" s="324"/>
      <c r="E3" s="324"/>
      <c r="F3" s="324"/>
      <c r="G3" s="324"/>
      <c r="H3" s="324"/>
      <c r="I3" s="324"/>
      <c r="J3" s="325"/>
      <c r="M3" s="27" t="s">
        <v>3</v>
      </c>
    </row>
    <row r="4" spans="2:13" s="27" customFormat="1" ht="21.75" customHeight="1" x14ac:dyDescent="0.35">
      <c r="B4" s="326" t="s">
        <v>4</v>
      </c>
      <c r="C4" s="327"/>
      <c r="D4" s="327"/>
      <c r="E4" s="327"/>
      <c r="F4" s="327"/>
      <c r="G4" s="327"/>
      <c r="H4" s="327"/>
      <c r="I4" s="327"/>
      <c r="J4" s="328"/>
      <c r="M4" s="27" t="s">
        <v>5</v>
      </c>
    </row>
    <row r="5" spans="2:13" s="27" customFormat="1" ht="21.75" customHeight="1" x14ac:dyDescent="0.35">
      <c r="B5" s="326" t="s">
        <v>6</v>
      </c>
      <c r="C5" s="327"/>
      <c r="D5" s="327"/>
      <c r="E5" s="327"/>
      <c r="F5" s="327"/>
      <c r="G5" s="327"/>
      <c r="H5" s="327"/>
      <c r="I5" s="327"/>
      <c r="J5" s="328"/>
      <c r="M5" s="27" t="s">
        <v>7</v>
      </c>
    </row>
    <row r="6" spans="2:13" s="27" customFormat="1" ht="38.25" customHeight="1" x14ac:dyDescent="0.35">
      <c r="B6" s="326" t="s">
        <v>8</v>
      </c>
      <c r="C6" s="327"/>
      <c r="D6" s="327"/>
      <c r="E6" s="327"/>
      <c r="F6" s="327"/>
      <c r="G6" s="327"/>
      <c r="H6" s="327"/>
      <c r="I6" s="327"/>
      <c r="J6" s="328"/>
      <c r="M6" s="27" t="s">
        <v>9</v>
      </c>
    </row>
    <row r="7" spans="2:13" s="27" customFormat="1" ht="36.75" customHeight="1" x14ac:dyDescent="0.35">
      <c r="B7" s="326" t="s">
        <v>10</v>
      </c>
      <c r="C7" s="327"/>
      <c r="D7" s="327"/>
      <c r="E7" s="327"/>
      <c r="F7" s="327"/>
      <c r="G7" s="327"/>
      <c r="H7" s="327"/>
      <c r="I7" s="327"/>
      <c r="J7" s="328"/>
      <c r="M7" s="27" t="s">
        <v>11</v>
      </c>
    </row>
    <row r="8" spans="2:13" s="27" customFormat="1" ht="21" customHeight="1" x14ac:dyDescent="0.35">
      <c r="B8" s="326" t="s">
        <v>12</v>
      </c>
      <c r="C8" s="327"/>
      <c r="D8" s="327"/>
      <c r="E8" s="327"/>
      <c r="F8" s="327"/>
      <c r="G8" s="327"/>
      <c r="H8" s="327"/>
      <c r="I8" s="327"/>
      <c r="J8" s="328"/>
      <c r="M8" s="27" t="s">
        <v>13</v>
      </c>
    </row>
    <row r="9" spans="2:13" s="27" customFormat="1" ht="22.75" customHeight="1" x14ac:dyDescent="0.35">
      <c r="B9" s="326" t="s">
        <v>14</v>
      </c>
      <c r="C9" s="327"/>
      <c r="D9" s="327"/>
      <c r="E9" s="327"/>
      <c r="F9" s="327"/>
      <c r="G9" s="327"/>
      <c r="H9" s="327"/>
      <c r="I9" s="327"/>
      <c r="J9" s="328"/>
      <c r="M9" s="27" t="s">
        <v>15</v>
      </c>
    </row>
    <row r="10" spans="2:13" ht="24" customHeight="1" thickBot="1" x14ac:dyDescent="0.4">
      <c r="B10" s="329" t="s">
        <v>16</v>
      </c>
      <c r="C10" s="330"/>
      <c r="D10" s="330"/>
      <c r="E10" s="330"/>
      <c r="F10" s="330"/>
      <c r="G10" s="330"/>
      <c r="H10" s="330"/>
      <c r="I10" s="330"/>
      <c r="J10" s="331"/>
      <c r="M10" s="4" t="s">
        <v>17</v>
      </c>
    </row>
    <row r="11" spans="2:13" ht="15" thickBot="1" x14ac:dyDescent="0.4"/>
    <row r="12" spans="2:13" ht="19" thickBot="1" x14ac:dyDescent="0.4">
      <c r="B12" s="332" t="s">
        <v>18</v>
      </c>
      <c r="C12" s="333"/>
      <c r="D12" s="334"/>
    </row>
    <row r="13" spans="2:13" ht="22.5" customHeight="1" x14ac:dyDescent="0.35">
      <c r="B13" s="335" t="s">
        <v>19</v>
      </c>
      <c r="C13" s="336"/>
      <c r="D13" s="86"/>
    </row>
    <row r="14" spans="2:13" ht="20.25" customHeight="1" x14ac:dyDescent="0.35">
      <c r="B14" s="335" t="s">
        <v>20</v>
      </c>
      <c r="C14" s="336"/>
      <c r="D14" s="86"/>
    </row>
    <row r="15" spans="2:13" ht="20.25" customHeight="1" x14ac:dyDescent="0.35">
      <c r="B15" s="314" t="s">
        <v>21</v>
      </c>
      <c r="C15" s="315"/>
      <c r="D15" s="86"/>
    </row>
    <row r="16" spans="2:13" ht="20.25" customHeight="1" x14ac:dyDescent="0.35">
      <c r="B16" s="314" t="s">
        <v>22</v>
      </c>
      <c r="C16" s="315"/>
      <c r="D16" s="86"/>
    </row>
    <row r="17" spans="2:9" ht="20.25" customHeight="1" x14ac:dyDescent="0.35">
      <c r="B17" s="314" t="s">
        <v>23</v>
      </c>
      <c r="C17" s="315"/>
      <c r="D17" s="86"/>
    </row>
    <row r="18" spans="2:9" ht="21" customHeight="1" x14ac:dyDescent="0.35">
      <c r="B18" s="318" t="s">
        <v>24</v>
      </c>
      <c r="C18" s="319"/>
      <c r="D18" s="85"/>
      <c r="I18" s="66"/>
    </row>
    <row r="19" spans="2:9" ht="21.75" customHeight="1" x14ac:dyDescent="0.35">
      <c r="B19" s="316" t="s">
        <v>25</v>
      </c>
      <c r="C19" s="299"/>
      <c r="D19" s="85"/>
      <c r="I19" s="66"/>
    </row>
    <row r="20" spans="2:9" ht="19.5" customHeight="1" x14ac:dyDescent="0.35">
      <c r="B20" s="340" t="s">
        <v>26</v>
      </c>
      <c r="C20" s="341"/>
      <c r="D20" s="85"/>
    </row>
    <row r="21" spans="2:9" ht="19.5" customHeight="1" x14ac:dyDescent="0.35">
      <c r="B21" s="340" t="s">
        <v>27</v>
      </c>
      <c r="C21" s="341"/>
      <c r="D21" s="86"/>
    </row>
    <row r="22" spans="2:9" ht="36" customHeight="1" x14ac:dyDescent="0.35">
      <c r="B22" s="340" t="s">
        <v>28</v>
      </c>
      <c r="C22" s="341"/>
      <c r="D22" s="86"/>
    </row>
    <row r="23" spans="2:9" ht="304.5" customHeight="1" x14ac:dyDescent="0.35">
      <c r="B23" s="342" t="s">
        <v>524</v>
      </c>
      <c r="C23" s="343"/>
      <c r="D23" s="11"/>
      <c r="E23" s="344" t="s">
        <v>606</v>
      </c>
      <c r="F23" s="345"/>
      <c r="G23" s="345"/>
      <c r="H23" s="345"/>
      <c r="I23" s="346"/>
    </row>
    <row r="24" spans="2:9" ht="15" thickBot="1" x14ac:dyDescent="0.4"/>
    <row r="25" spans="2:9" ht="55" customHeight="1" thickBot="1" x14ac:dyDescent="0.4">
      <c r="B25" s="350" t="s">
        <v>29</v>
      </c>
      <c r="C25" s="351"/>
      <c r="D25" s="351"/>
      <c r="E25" s="352"/>
    </row>
    <row r="26" spans="2:9" ht="16" thickBot="1" x14ac:dyDescent="0.4">
      <c r="B26" s="347" t="s">
        <v>30</v>
      </c>
      <c r="C26" s="348"/>
      <c r="D26" s="348"/>
      <c r="E26" s="349"/>
    </row>
    <row r="27" spans="2:9" ht="15" thickBot="1" x14ac:dyDescent="0.4">
      <c r="B27" s="337"/>
      <c r="C27" s="338"/>
      <c r="D27" s="339"/>
      <c r="E27" s="28" t="s">
        <v>31</v>
      </c>
    </row>
    <row r="28" spans="2:9" x14ac:dyDescent="0.35">
      <c r="B28" s="29" t="s">
        <v>32</v>
      </c>
      <c r="C28" s="30" t="s">
        <v>33</v>
      </c>
      <c r="D28" s="31" t="s">
        <v>34</v>
      </c>
      <c r="E28" s="32"/>
    </row>
    <row r="29" spans="2:9" x14ac:dyDescent="0.35">
      <c r="B29" s="33"/>
      <c r="C29" s="34"/>
      <c r="D29" s="35" t="s">
        <v>35</v>
      </c>
      <c r="E29" s="36"/>
    </row>
    <row r="30" spans="2:9" ht="15" thickBot="1" x14ac:dyDescent="0.4">
      <c r="B30" s="37"/>
      <c r="C30" s="38"/>
      <c r="D30" s="72" t="s">
        <v>36</v>
      </c>
      <c r="E30" s="39"/>
    </row>
    <row r="31" spans="2:9" x14ac:dyDescent="0.35">
      <c r="B31" s="96" t="s">
        <v>37</v>
      </c>
      <c r="C31" s="97" t="s">
        <v>38</v>
      </c>
      <c r="D31" s="98" t="s">
        <v>34</v>
      </c>
      <c r="E31" s="105"/>
    </row>
    <row r="32" spans="2:9" x14ac:dyDescent="0.35">
      <c r="B32" s="99"/>
      <c r="C32" s="100"/>
      <c r="D32" s="101" t="s">
        <v>35</v>
      </c>
      <c r="E32" s="106"/>
    </row>
    <row r="33" spans="2:5" ht="15" thickBot="1" x14ac:dyDescent="0.4">
      <c r="B33" s="102"/>
      <c r="C33" s="103"/>
      <c r="D33" s="104" t="s">
        <v>36</v>
      </c>
      <c r="E33" s="107"/>
    </row>
    <row r="34" spans="2:5" x14ac:dyDescent="0.35">
      <c r="B34" s="29" t="s">
        <v>39</v>
      </c>
      <c r="C34" s="30" t="s">
        <v>40</v>
      </c>
      <c r="D34" s="31" t="s">
        <v>34</v>
      </c>
      <c r="E34" s="32"/>
    </row>
    <row r="35" spans="2:5" x14ac:dyDescent="0.35">
      <c r="B35" s="33"/>
      <c r="C35" s="34"/>
      <c r="D35" s="35" t="s">
        <v>35</v>
      </c>
      <c r="E35" s="36"/>
    </row>
    <row r="36" spans="2:5" ht="15" thickBot="1" x14ac:dyDescent="0.4">
      <c r="B36" s="37"/>
      <c r="C36" s="38"/>
      <c r="D36" s="72" t="s">
        <v>36</v>
      </c>
      <c r="E36" s="39"/>
    </row>
    <row r="37" spans="2:5" x14ac:dyDescent="0.35">
      <c r="B37" s="96" t="s">
        <v>41</v>
      </c>
      <c r="C37" s="97" t="s">
        <v>42</v>
      </c>
      <c r="D37" s="98" t="s">
        <v>34</v>
      </c>
      <c r="E37" s="105"/>
    </row>
    <row r="38" spans="2:5" x14ac:dyDescent="0.35">
      <c r="B38" s="99"/>
      <c r="C38" s="100"/>
      <c r="D38" s="101" t="s">
        <v>35</v>
      </c>
      <c r="E38" s="106"/>
    </row>
    <row r="39" spans="2:5" ht="15" thickBot="1" x14ac:dyDescent="0.4">
      <c r="B39" s="102"/>
      <c r="C39" s="103"/>
      <c r="D39" s="104" t="s">
        <v>36</v>
      </c>
      <c r="E39" s="107"/>
    </row>
    <row r="40" spans="2:5" x14ac:dyDescent="0.35">
      <c r="B40" s="29" t="s">
        <v>43</v>
      </c>
      <c r="C40" s="30" t="s">
        <v>44</v>
      </c>
      <c r="D40" s="31" t="s">
        <v>34</v>
      </c>
      <c r="E40" s="32"/>
    </row>
    <row r="41" spans="2:5" x14ac:dyDescent="0.35">
      <c r="B41" s="33"/>
      <c r="C41" s="34"/>
      <c r="D41" s="35" t="s">
        <v>35</v>
      </c>
      <c r="E41" s="36"/>
    </row>
    <row r="42" spans="2:5" ht="15" thickBot="1" x14ac:dyDescent="0.4">
      <c r="B42" s="37"/>
      <c r="C42" s="38"/>
      <c r="D42" s="72" t="s">
        <v>36</v>
      </c>
      <c r="E42" s="39"/>
    </row>
    <row r="43" spans="2:5" x14ac:dyDescent="0.35">
      <c r="B43" s="96" t="s">
        <v>45</v>
      </c>
      <c r="C43" s="97" t="s">
        <v>46</v>
      </c>
      <c r="D43" s="98" t="s">
        <v>34</v>
      </c>
      <c r="E43" s="105"/>
    </row>
    <row r="44" spans="2:5" x14ac:dyDescent="0.35">
      <c r="B44" s="99"/>
      <c r="C44" s="100"/>
      <c r="D44" s="101" t="s">
        <v>35</v>
      </c>
      <c r="E44" s="106"/>
    </row>
    <row r="45" spans="2:5" ht="15" thickBot="1" x14ac:dyDescent="0.4">
      <c r="B45" s="102"/>
      <c r="C45" s="103"/>
      <c r="D45" s="104" t="s">
        <v>36</v>
      </c>
      <c r="E45" s="107"/>
    </row>
    <row r="46" spans="2:5" x14ac:dyDescent="0.35">
      <c r="B46" s="29" t="s">
        <v>47</v>
      </c>
      <c r="C46" s="30" t="s">
        <v>48</v>
      </c>
      <c r="D46" s="31" t="s">
        <v>34</v>
      </c>
      <c r="E46" s="32"/>
    </row>
    <row r="47" spans="2:5" x14ac:dyDescent="0.35">
      <c r="B47" s="33"/>
      <c r="C47" s="34"/>
      <c r="D47" s="35" t="s">
        <v>35</v>
      </c>
      <c r="E47" s="36"/>
    </row>
    <row r="48" spans="2:5" ht="15" thickBot="1" x14ac:dyDescent="0.4">
      <c r="B48" s="37"/>
      <c r="C48" s="38"/>
      <c r="D48" s="72" t="s">
        <v>49</v>
      </c>
      <c r="E48" s="39"/>
    </row>
    <row r="49" spans="2:5" x14ac:dyDescent="0.35">
      <c r="B49" s="96" t="s">
        <v>50</v>
      </c>
      <c r="C49" s="97" t="s">
        <v>51</v>
      </c>
      <c r="D49" s="98" t="s">
        <v>34</v>
      </c>
      <c r="E49" s="105"/>
    </row>
    <row r="50" spans="2:5" ht="15" thickBot="1" x14ac:dyDescent="0.4">
      <c r="B50" s="99"/>
      <c r="C50" s="100"/>
      <c r="D50" s="101" t="s">
        <v>35</v>
      </c>
      <c r="E50" s="106"/>
    </row>
    <row r="51" spans="2:5" x14ac:dyDescent="0.35">
      <c r="B51" s="29" t="s">
        <v>52</v>
      </c>
      <c r="C51" s="30" t="s">
        <v>53</v>
      </c>
      <c r="D51" s="31" t="s">
        <v>34</v>
      </c>
      <c r="E51" s="32"/>
    </row>
    <row r="52" spans="2:5" ht="15" thickBot="1" x14ac:dyDescent="0.4">
      <c r="B52" s="33"/>
      <c r="C52" s="34"/>
      <c r="D52" s="35" t="s">
        <v>35</v>
      </c>
      <c r="E52" s="36"/>
    </row>
    <row r="53" spans="2:5" x14ac:dyDescent="0.35">
      <c r="B53" s="96" t="s">
        <v>54</v>
      </c>
      <c r="C53" s="97" t="s">
        <v>55</v>
      </c>
      <c r="D53" s="98" t="s">
        <v>34</v>
      </c>
      <c r="E53" s="105"/>
    </row>
    <row r="54" spans="2:5" ht="15" thickBot="1" x14ac:dyDescent="0.4">
      <c r="B54" s="99"/>
      <c r="C54" s="100"/>
      <c r="D54" s="101" t="s">
        <v>35</v>
      </c>
      <c r="E54" s="106"/>
    </row>
    <row r="55" spans="2:5" x14ac:dyDescent="0.35">
      <c r="B55" s="29" t="s">
        <v>56</v>
      </c>
      <c r="C55" s="30" t="s">
        <v>57</v>
      </c>
      <c r="D55" s="31" t="s">
        <v>34</v>
      </c>
      <c r="E55" s="32"/>
    </row>
    <row r="56" spans="2:5" ht="15" thickBot="1" x14ac:dyDescent="0.4">
      <c r="B56" s="33"/>
      <c r="C56" s="34"/>
      <c r="D56" s="35" t="s">
        <v>35</v>
      </c>
      <c r="E56" s="36"/>
    </row>
    <row r="57" spans="2:5" x14ac:dyDescent="0.35">
      <c r="B57" s="96" t="s">
        <v>58</v>
      </c>
      <c r="C57" s="97" t="s">
        <v>59</v>
      </c>
      <c r="D57" s="98" t="s">
        <v>34</v>
      </c>
      <c r="E57" s="105"/>
    </row>
    <row r="58" spans="2:5" x14ac:dyDescent="0.35">
      <c r="B58" s="99"/>
      <c r="C58" s="100"/>
      <c r="D58" s="101" t="s">
        <v>35</v>
      </c>
      <c r="E58" s="106"/>
    </row>
    <row r="59" spans="2:5" ht="15" thickBot="1" x14ac:dyDescent="0.4">
      <c r="B59" s="102"/>
      <c r="C59" s="103"/>
      <c r="D59" s="104" t="s">
        <v>36</v>
      </c>
      <c r="E59" s="107"/>
    </row>
  </sheetData>
  <sheetProtection selectLockedCells="1"/>
  <mergeCells count="21">
    <mergeCell ref="B27:D27"/>
    <mergeCell ref="B20:C20"/>
    <mergeCell ref="B23:C23"/>
    <mergeCell ref="E23:I23"/>
    <mergeCell ref="B26:E26"/>
    <mergeCell ref="B25:E25"/>
    <mergeCell ref="B21:C21"/>
    <mergeCell ref="B22:C22"/>
    <mergeCell ref="B18:C18"/>
    <mergeCell ref="B2:J2"/>
    <mergeCell ref="B3:J3"/>
    <mergeCell ref="B4:J4"/>
    <mergeCell ref="B5:J5"/>
    <mergeCell ref="B6:J6"/>
    <mergeCell ref="B7:J7"/>
    <mergeCell ref="B8:J8"/>
    <mergeCell ref="B9:J9"/>
    <mergeCell ref="B10:J10"/>
    <mergeCell ref="B12:D12"/>
    <mergeCell ref="B13:C13"/>
    <mergeCell ref="B14:C14"/>
  </mergeCells>
  <dataValidations count="4">
    <dataValidation type="list" allowBlank="1" showInputMessage="1" showErrorMessage="1" sqref="D23" xr:uid="{2D39C52E-A274-43E9-8A28-860C100DD694}">
      <formula1>$M$3:$M$4</formula1>
    </dataValidation>
    <dataValidation type="list" allowBlank="1" showInputMessage="1" showErrorMessage="1" sqref="E29:E30 E58:E59 E32:E33 E35:E36 E38:E39 E41:E42 E44:E45 E47:E48 E50 E52 E54 E56" xr:uid="{00000000-0002-0000-0000-000001000000}">
      <formula1>YES_NO_NA</formula1>
    </dataValidation>
    <dataValidation type="list" allowBlank="1" showInputMessage="1" showErrorMessage="1" sqref="E28 E57 E31 E34 E37 E40 E43 E46 E49 E51 E53 E55" xr:uid="{00000000-0002-0000-0000-000002000000}">
      <formula1>YES_NO</formula1>
    </dataValidation>
    <dataValidation type="list" allowBlank="1" showInputMessage="1" showErrorMessage="1" sqref="D21:D22" xr:uid="{7F2D690D-955E-462E-80CB-1B9DE3314056}">
      <formula1>"Yes,No"</formula1>
    </dataValidation>
  </dataValidations>
  <pageMargins left="0.7" right="0.7" top="0.75" bottom="0.75" header="0.3" footer="0.3"/>
  <pageSetup paperSize="8" scale="5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L49"/>
  <sheetViews>
    <sheetView topLeftCell="A28" zoomScaleNormal="100" workbookViewId="0">
      <selection activeCell="B37" sqref="B37"/>
    </sheetView>
  </sheetViews>
  <sheetFormatPr defaultColWidth="9.1796875" defaultRowHeight="14.5" x14ac:dyDescent="0.35"/>
  <cols>
    <col min="1" max="1" width="8.1796875" style="234" customWidth="1"/>
    <col min="2" max="2" width="113.54296875" style="241" customWidth="1"/>
    <col min="3" max="3" width="9.54296875" style="234" bestFit="1" customWidth="1"/>
    <col min="4" max="4" width="16.54296875" style="234" customWidth="1"/>
    <col min="5" max="5" width="83.453125" style="234" customWidth="1"/>
    <col min="6" max="6" width="31.1796875" style="234" customWidth="1"/>
    <col min="7" max="16384" width="9.1796875" style="234"/>
  </cols>
  <sheetData>
    <row r="1" spans="1:12" ht="18.5" x14ac:dyDescent="0.35">
      <c r="B1" s="235" t="s">
        <v>60</v>
      </c>
      <c r="C1" s="236"/>
      <c r="D1" s="236"/>
      <c r="E1" s="236"/>
      <c r="F1" s="236"/>
      <c r="G1" s="236"/>
      <c r="H1" s="236"/>
      <c r="I1" s="236"/>
      <c r="J1" s="236"/>
      <c r="K1" s="236"/>
      <c r="L1" s="236"/>
    </row>
    <row r="2" spans="1:12" x14ac:dyDescent="0.35">
      <c r="B2" s="161" t="s">
        <v>149</v>
      </c>
    </row>
    <row r="3" spans="1:12" x14ac:dyDescent="0.35">
      <c r="B3" s="239" t="s">
        <v>150</v>
      </c>
    </row>
    <row r="4" spans="1:12" ht="15" thickBot="1" x14ac:dyDescent="0.4">
      <c r="B4" s="240" t="s">
        <v>151</v>
      </c>
    </row>
    <row r="5" spans="1:12" ht="15" thickBot="1" x14ac:dyDescent="0.4"/>
    <row r="6" spans="1:12" ht="19" customHeight="1" thickBot="1" x14ac:dyDescent="0.4">
      <c r="A6" s="410" t="s">
        <v>311</v>
      </c>
      <c r="B6" s="411"/>
      <c r="C6" s="411"/>
      <c r="D6" s="411"/>
      <c r="E6" s="411"/>
      <c r="F6" s="412"/>
    </row>
    <row r="7" spans="1:12" ht="73" thickBot="1" x14ac:dyDescent="0.4">
      <c r="A7" s="242" t="s">
        <v>153</v>
      </c>
      <c r="B7" s="243" t="s">
        <v>154</v>
      </c>
      <c r="C7" s="244" t="s">
        <v>155</v>
      </c>
      <c r="D7" s="244" t="s">
        <v>156</v>
      </c>
      <c r="E7" s="244" t="s">
        <v>157</v>
      </c>
      <c r="F7" s="245" t="s">
        <v>312</v>
      </c>
    </row>
    <row r="8" spans="1:12" ht="19" customHeight="1" thickBot="1" x14ac:dyDescent="0.4">
      <c r="A8" s="413" t="s">
        <v>159</v>
      </c>
      <c r="B8" s="414"/>
      <c r="C8" s="414"/>
      <c r="D8" s="414"/>
      <c r="E8" s="414"/>
      <c r="F8" s="415"/>
    </row>
    <row r="9" spans="1:12" ht="362.5" x14ac:dyDescent="0.35">
      <c r="A9" s="246">
        <v>1.1000000000000001</v>
      </c>
      <c r="B9" s="233" t="s">
        <v>313</v>
      </c>
      <c r="C9" s="247"/>
      <c r="D9" s="248"/>
      <c r="E9" s="68" t="s">
        <v>621</v>
      </c>
      <c r="F9" s="247"/>
    </row>
    <row r="10" spans="1:12" ht="101.5" x14ac:dyDescent="0.35">
      <c r="A10" s="115" t="s">
        <v>161</v>
      </c>
      <c r="B10" s="67" t="s">
        <v>314</v>
      </c>
      <c r="C10" s="116"/>
      <c r="D10" s="117"/>
      <c r="E10" s="68" t="s">
        <v>163</v>
      </c>
      <c r="F10" s="116"/>
    </row>
    <row r="11" spans="1:12" ht="409.5" customHeight="1" x14ac:dyDescent="0.35">
      <c r="A11" s="464" t="s">
        <v>164</v>
      </c>
      <c r="B11" s="457" t="s">
        <v>591</v>
      </c>
      <c r="C11" s="461"/>
      <c r="D11" s="459"/>
      <c r="E11" s="442" t="s">
        <v>589</v>
      </c>
      <c r="F11" s="461"/>
    </row>
    <row r="12" spans="1:12" ht="46.5" customHeight="1" x14ac:dyDescent="0.35">
      <c r="A12" s="465"/>
      <c r="B12" s="458"/>
      <c r="C12" s="462"/>
      <c r="D12" s="460"/>
      <c r="E12" s="443"/>
      <c r="F12" s="462"/>
    </row>
    <row r="13" spans="1:12" ht="29" x14ac:dyDescent="0.35">
      <c r="A13" s="115" t="s">
        <v>165</v>
      </c>
      <c r="B13" s="110" t="s">
        <v>562</v>
      </c>
      <c r="C13" s="116"/>
      <c r="D13" s="117"/>
      <c r="E13" s="68" t="s">
        <v>166</v>
      </c>
      <c r="F13" s="117"/>
    </row>
    <row r="14" spans="1:12" ht="33.75" customHeight="1" x14ac:dyDescent="0.35">
      <c r="A14" s="253">
        <v>1.3</v>
      </c>
      <c r="B14" s="110" t="s">
        <v>533</v>
      </c>
      <c r="C14" s="116"/>
      <c r="D14" s="117"/>
      <c r="E14" s="68" t="s">
        <v>278</v>
      </c>
      <c r="F14" s="117"/>
    </row>
    <row r="15" spans="1:12" ht="15" thickBot="1" x14ac:dyDescent="0.4">
      <c r="A15" s="249">
        <v>1.4</v>
      </c>
      <c r="B15" s="250" t="s">
        <v>171</v>
      </c>
      <c r="C15" s="251"/>
      <c r="D15" s="252"/>
      <c r="E15" s="252" t="s">
        <v>172</v>
      </c>
      <c r="F15" s="252"/>
    </row>
    <row r="16" spans="1:12" ht="19" customHeight="1" thickBot="1" x14ac:dyDescent="0.4">
      <c r="A16" s="413" t="s">
        <v>173</v>
      </c>
      <c r="B16" s="416"/>
      <c r="C16" s="414"/>
      <c r="D16" s="414"/>
      <c r="E16" s="414"/>
      <c r="F16" s="415"/>
    </row>
    <row r="17" spans="1:6" ht="79.75" customHeight="1" x14ac:dyDescent="0.35">
      <c r="A17" s="246">
        <v>1.5</v>
      </c>
      <c r="B17" s="233" t="s">
        <v>315</v>
      </c>
      <c r="C17" s="247"/>
      <c r="D17" s="248"/>
      <c r="E17" s="138" t="s">
        <v>280</v>
      </c>
      <c r="F17" s="247"/>
    </row>
    <row r="18" spans="1:6" ht="33.75" customHeight="1" x14ac:dyDescent="0.35">
      <c r="A18" s="253">
        <v>1.6</v>
      </c>
      <c r="B18" s="110" t="s">
        <v>533</v>
      </c>
      <c r="C18" s="116"/>
      <c r="D18" s="117"/>
      <c r="E18" s="68" t="s">
        <v>278</v>
      </c>
      <c r="F18" s="295"/>
    </row>
    <row r="19" spans="1:6" x14ac:dyDescent="0.35">
      <c r="A19" s="253">
        <v>1.7</v>
      </c>
      <c r="B19" s="67" t="s">
        <v>316</v>
      </c>
      <c r="C19" s="116"/>
      <c r="D19" s="117"/>
      <c r="E19" s="117" t="s">
        <v>166</v>
      </c>
      <c r="F19" s="117"/>
    </row>
    <row r="20" spans="1:6" ht="362.5" x14ac:dyDescent="0.35">
      <c r="A20" s="253">
        <v>1.8</v>
      </c>
      <c r="B20" s="67" t="s">
        <v>536</v>
      </c>
      <c r="C20" s="116"/>
      <c r="D20" s="117"/>
      <c r="E20" s="68" t="s">
        <v>618</v>
      </c>
      <c r="F20" s="116"/>
    </row>
    <row r="21" spans="1:6" ht="29.25" customHeight="1" x14ac:dyDescent="0.35">
      <c r="A21" s="296">
        <v>1.9</v>
      </c>
      <c r="B21" s="67" t="s">
        <v>539</v>
      </c>
      <c r="C21" s="116"/>
      <c r="D21" s="117"/>
      <c r="E21" s="117" t="s">
        <v>166</v>
      </c>
      <c r="F21" s="117"/>
    </row>
    <row r="22" spans="1:6" ht="29" x14ac:dyDescent="0.35">
      <c r="A22" s="254">
        <v>1.1000000000000001</v>
      </c>
      <c r="B22" s="67" t="s">
        <v>538</v>
      </c>
      <c r="C22" s="116"/>
      <c r="D22" s="117"/>
      <c r="E22" s="117" t="s">
        <v>180</v>
      </c>
      <c r="F22" s="117"/>
    </row>
    <row r="23" spans="1:6" ht="101.5" x14ac:dyDescent="0.35">
      <c r="A23" s="115" t="s">
        <v>298</v>
      </c>
      <c r="B23" s="67" t="s">
        <v>317</v>
      </c>
      <c r="C23" s="116"/>
      <c r="D23" s="117"/>
      <c r="E23" s="68" t="s">
        <v>300</v>
      </c>
      <c r="F23" s="116"/>
    </row>
    <row r="24" spans="1:6" ht="345" customHeight="1" x14ac:dyDescent="0.35">
      <c r="A24" s="464" t="s">
        <v>301</v>
      </c>
      <c r="B24" s="457" t="s">
        <v>592</v>
      </c>
      <c r="C24" s="461"/>
      <c r="D24" s="459"/>
      <c r="E24" s="442" t="s">
        <v>589</v>
      </c>
      <c r="F24" s="461"/>
    </row>
    <row r="25" spans="1:6" ht="108.75" customHeight="1" x14ac:dyDescent="0.35">
      <c r="A25" s="465"/>
      <c r="B25" s="458"/>
      <c r="C25" s="462"/>
      <c r="D25" s="460"/>
      <c r="E25" s="443"/>
      <c r="F25" s="462"/>
    </row>
    <row r="26" spans="1:6" ht="29" x14ac:dyDescent="0.35">
      <c r="A26" s="115" t="s">
        <v>302</v>
      </c>
      <c r="B26" s="110" t="s">
        <v>563</v>
      </c>
      <c r="C26" s="116"/>
      <c r="D26" s="117"/>
      <c r="E26" s="68" t="s">
        <v>166</v>
      </c>
      <c r="F26" s="295"/>
    </row>
    <row r="27" spans="1:6" ht="15" thickBot="1" x14ac:dyDescent="0.4">
      <c r="A27" s="249">
        <v>1.1200000000000001</v>
      </c>
      <c r="B27" s="250" t="s">
        <v>171</v>
      </c>
      <c r="C27" s="251"/>
      <c r="D27" s="252"/>
      <c r="E27" s="252" t="s">
        <v>172</v>
      </c>
      <c r="F27" s="252"/>
    </row>
    <row r="28" spans="1:6" ht="15" thickBot="1" x14ac:dyDescent="0.4">
      <c r="A28" s="255"/>
      <c r="B28" s="256"/>
      <c r="C28" s="257"/>
      <c r="D28" s="257"/>
      <c r="E28" s="258"/>
      <c r="F28" s="257"/>
    </row>
    <row r="29" spans="1:6" ht="19" customHeight="1" thickBot="1" x14ac:dyDescent="0.4">
      <c r="A29" s="410" t="s">
        <v>318</v>
      </c>
      <c r="B29" s="417"/>
      <c r="C29" s="411"/>
      <c r="D29" s="411"/>
      <c r="E29" s="411"/>
      <c r="F29" s="412"/>
    </row>
    <row r="30" spans="1:6" ht="73" thickBot="1" x14ac:dyDescent="0.4">
      <c r="A30" s="259" t="s">
        <v>153</v>
      </c>
      <c r="B30" s="260" t="s">
        <v>154</v>
      </c>
      <c r="C30" s="244" t="s">
        <v>155</v>
      </c>
      <c r="D30" s="244"/>
      <c r="E30" s="244" t="s">
        <v>157</v>
      </c>
      <c r="F30" s="245" t="s">
        <v>312</v>
      </c>
    </row>
    <row r="31" spans="1:6" ht="44" thickBot="1" x14ac:dyDescent="0.4">
      <c r="A31" s="187">
        <v>1.1299999999999999</v>
      </c>
      <c r="B31" s="188" t="s">
        <v>528</v>
      </c>
      <c r="C31" s="251"/>
      <c r="D31" s="261"/>
      <c r="E31" s="189" t="s">
        <v>521</v>
      </c>
      <c r="F31" s="261"/>
    </row>
    <row r="32" spans="1:6" ht="15" thickBot="1" x14ac:dyDescent="0.4">
      <c r="C32" s="262"/>
      <c r="D32" s="262"/>
      <c r="E32" s="262"/>
      <c r="F32" s="262"/>
    </row>
    <row r="33" spans="1:6" ht="19" customHeight="1" thickBot="1" x14ac:dyDescent="0.4">
      <c r="A33" s="418" t="s">
        <v>319</v>
      </c>
      <c r="B33" s="463"/>
      <c r="C33" s="419"/>
      <c r="D33" s="419"/>
      <c r="E33" s="419"/>
      <c r="F33" s="420"/>
    </row>
    <row r="34" spans="1:6" ht="87.5" thickBot="1" x14ac:dyDescent="0.4">
      <c r="A34" s="263" t="s">
        <v>153</v>
      </c>
      <c r="B34" s="291" t="s">
        <v>154</v>
      </c>
      <c r="C34" s="265" t="s">
        <v>155</v>
      </c>
      <c r="D34" s="266" t="s">
        <v>196</v>
      </c>
      <c r="E34" s="265" t="s">
        <v>197</v>
      </c>
      <c r="F34" s="266" t="s">
        <v>312</v>
      </c>
    </row>
    <row r="35" spans="1:6" ht="15" thickBot="1" x14ac:dyDescent="0.4">
      <c r="A35" s="285"/>
      <c r="B35" s="407" t="s">
        <v>320</v>
      </c>
      <c r="C35" s="408"/>
      <c r="D35" s="408"/>
      <c r="E35" s="408"/>
      <c r="F35" s="409"/>
    </row>
    <row r="36" spans="1:6" ht="29" x14ac:dyDescent="0.35">
      <c r="A36" s="270">
        <v>2.1</v>
      </c>
      <c r="B36" s="127" t="s">
        <v>321</v>
      </c>
      <c r="C36" s="270"/>
      <c r="D36" s="286"/>
      <c r="E36" s="270"/>
      <c r="F36" s="270"/>
    </row>
    <row r="37" spans="1:6" ht="29" x14ac:dyDescent="0.35">
      <c r="A37" s="310">
        <v>2.2000000000000002</v>
      </c>
      <c r="B37" s="305" t="s">
        <v>520</v>
      </c>
      <c r="C37" s="116"/>
      <c r="D37" s="181"/>
      <c r="E37" s="310"/>
      <c r="F37" s="310"/>
    </row>
    <row r="38" spans="1:6" x14ac:dyDescent="0.35">
      <c r="A38" s="272">
        <v>2.2999999999999998</v>
      </c>
      <c r="B38" s="128" t="s">
        <v>322</v>
      </c>
      <c r="C38" s="272"/>
      <c r="D38" s="272"/>
      <c r="E38" s="292" t="s">
        <v>222</v>
      </c>
      <c r="F38" s="272"/>
    </row>
    <row r="39" spans="1:6" ht="58.5" thickBot="1" x14ac:dyDescent="0.4">
      <c r="A39" s="277">
        <v>2.4</v>
      </c>
      <c r="B39" s="276" t="s">
        <v>323</v>
      </c>
      <c r="C39" s="251"/>
      <c r="D39" s="278"/>
      <c r="E39" s="293" t="s">
        <v>324</v>
      </c>
      <c r="F39" s="294"/>
    </row>
    <row r="40" spans="1:6" x14ac:dyDescent="0.35">
      <c r="B40" s="234"/>
    </row>
    <row r="41" spans="1:6" x14ac:dyDescent="0.35">
      <c r="B41" s="234"/>
    </row>
    <row r="42" spans="1:6" x14ac:dyDescent="0.35">
      <c r="B42" s="288"/>
    </row>
    <row r="43" spans="1:6" ht="42" customHeight="1" x14ac:dyDescent="0.35">
      <c r="B43" s="78"/>
    </row>
    <row r="44" spans="1:6" ht="45" customHeight="1" x14ac:dyDescent="0.35">
      <c r="B44" s="78"/>
    </row>
    <row r="45" spans="1:6" ht="42" customHeight="1" x14ac:dyDescent="0.35">
      <c r="B45" s="78"/>
    </row>
    <row r="46" spans="1:6" ht="45" customHeight="1" x14ac:dyDescent="0.35">
      <c r="B46" s="78"/>
    </row>
    <row r="47" spans="1:6" ht="54.75" customHeight="1" x14ac:dyDescent="0.35">
      <c r="B47" s="289"/>
    </row>
    <row r="48" spans="1:6" ht="45.75" customHeight="1" x14ac:dyDescent="0.35">
      <c r="B48" s="289"/>
    </row>
    <row r="49" spans="2:2" ht="46.75" customHeight="1" x14ac:dyDescent="0.35">
      <c r="B49" s="289"/>
    </row>
  </sheetData>
  <mergeCells count="18">
    <mergeCell ref="B24:B25"/>
    <mergeCell ref="C24:C25"/>
    <mergeCell ref="D24:D25"/>
    <mergeCell ref="E24:E25"/>
    <mergeCell ref="F24:F25"/>
    <mergeCell ref="B35:F35"/>
    <mergeCell ref="A6:F6"/>
    <mergeCell ref="A8:F8"/>
    <mergeCell ref="A16:F16"/>
    <mergeCell ref="A29:F29"/>
    <mergeCell ref="A33:F33"/>
    <mergeCell ref="A11:A12"/>
    <mergeCell ref="C11:C12"/>
    <mergeCell ref="D11:D12"/>
    <mergeCell ref="B11:B12"/>
    <mergeCell ref="E11:E12"/>
    <mergeCell ref="F11:F12"/>
    <mergeCell ref="A24:A25"/>
  </mergeCells>
  <pageMargins left="0.7" right="0.7" top="0.75" bottom="0.75" header="0.3" footer="0.3"/>
  <pageSetup paperSize="8" scale="7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M65"/>
  <sheetViews>
    <sheetView topLeftCell="A30" zoomScaleNormal="100" workbookViewId="0">
      <selection activeCell="B36" sqref="B36"/>
    </sheetView>
  </sheetViews>
  <sheetFormatPr defaultColWidth="9.1796875" defaultRowHeight="14.5" x14ac:dyDescent="0.35"/>
  <cols>
    <col min="1" max="1" width="6.453125" style="4" bestFit="1" customWidth="1"/>
    <col min="2" max="2" width="113.54296875" style="10" customWidth="1"/>
    <col min="3" max="3" width="9.54296875" style="4" bestFit="1" customWidth="1"/>
    <col min="4" max="4" width="16.54296875" style="4" customWidth="1"/>
    <col min="5" max="5" width="80.81640625" style="4" customWidth="1"/>
    <col min="6" max="6" width="31.1796875" style="4" customWidth="1"/>
    <col min="7" max="12" width="9.1796875" style="4"/>
    <col min="13" max="13" width="0" style="4" hidden="1" customWidth="1"/>
    <col min="14" max="16384" width="9.1796875" style="4"/>
  </cols>
  <sheetData>
    <row r="1" spans="1:13" ht="18.5" x14ac:dyDescent="0.35">
      <c r="B1" s="5" t="s">
        <v>60</v>
      </c>
      <c r="C1" s="6"/>
      <c r="D1" s="6"/>
      <c r="E1" s="6"/>
      <c r="F1" s="6"/>
      <c r="G1" s="6"/>
      <c r="H1" s="6"/>
      <c r="I1" s="6"/>
      <c r="J1" s="6"/>
      <c r="K1" s="6"/>
      <c r="L1" s="6"/>
      <c r="M1" s="26" t="s">
        <v>1</v>
      </c>
    </row>
    <row r="2" spans="1:13" ht="15.5" x14ac:dyDescent="0.35">
      <c r="B2" s="7" t="s">
        <v>149</v>
      </c>
      <c r="M2" s="27" t="s">
        <v>3</v>
      </c>
    </row>
    <row r="3" spans="1:13" ht="15.5" x14ac:dyDescent="0.35">
      <c r="B3" s="8" t="s">
        <v>150</v>
      </c>
      <c r="M3" s="27" t="s">
        <v>5</v>
      </c>
    </row>
    <row r="4" spans="1:13" ht="16" thickBot="1" x14ac:dyDescent="0.4">
      <c r="B4" s="9" t="s">
        <v>151</v>
      </c>
      <c r="M4" s="27" t="s">
        <v>7</v>
      </c>
    </row>
    <row r="5" spans="1:13" ht="15" thickBot="1" x14ac:dyDescent="0.4"/>
    <row r="6" spans="1:13" ht="19" customHeight="1" thickBot="1" x14ac:dyDescent="0.4">
      <c r="A6" s="425" t="s">
        <v>325</v>
      </c>
      <c r="B6" s="426"/>
      <c r="C6" s="426"/>
      <c r="D6" s="426"/>
      <c r="E6" s="426"/>
      <c r="F6" s="427"/>
    </row>
    <row r="7" spans="1:13" ht="73" thickBot="1" x14ac:dyDescent="0.4">
      <c r="A7" s="40" t="s">
        <v>153</v>
      </c>
      <c r="B7" s="18" t="s">
        <v>154</v>
      </c>
      <c r="C7" s="19" t="s">
        <v>155</v>
      </c>
      <c r="D7" s="19" t="s">
        <v>156</v>
      </c>
      <c r="E7" s="19" t="s">
        <v>157</v>
      </c>
      <c r="F7" s="20" t="s">
        <v>326</v>
      </c>
    </row>
    <row r="8" spans="1:13" ht="19" customHeight="1" thickBot="1" x14ac:dyDescent="0.4">
      <c r="A8" s="428" t="s">
        <v>159</v>
      </c>
      <c r="B8" s="429"/>
      <c r="C8" s="429"/>
      <c r="D8" s="429"/>
      <c r="E8" s="429"/>
      <c r="F8" s="430"/>
    </row>
    <row r="9" spans="1:13" ht="377" x14ac:dyDescent="0.35">
      <c r="A9" s="162">
        <v>1.1000000000000001</v>
      </c>
      <c r="B9" s="228" t="s">
        <v>327</v>
      </c>
      <c r="C9" s="11"/>
      <c r="D9" s="109"/>
      <c r="E9" s="68" t="s">
        <v>623</v>
      </c>
      <c r="F9" s="11"/>
    </row>
    <row r="10" spans="1:13" ht="101.5" x14ac:dyDescent="0.35">
      <c r="A10" s="108" t="s">
        <v>161</v>
      </c>
      <c r="B10" s="67" t="s">
        <v>328</v>
      </c>
      <c r="C10" s="12"/>
      <c r="D10" s="14"/>
      <c r="E10" s="13" t="s">
        <v>163</v>
      </c>
      <c r="F10" s="12"/>
    </row>
    <row r="11" spans="1:13" ht="409.5" x14ac:dyDescent="0.35">
      <c r="A11" s="108" t="s">
        <v>164</v>
      </c>
      <c r="B11" s="67" t="s">
        <v>593</v>
      </c>
      <c r="C11" s="12"/>
      <c r="D11" s="14"/>
      <c r="E11" s="68" t="s">
        <v>594</v>
      </c>
      <c r="F11" s="12"/>
    </row>
    <row r="12" spans="1:13" ht="43.5" customHeight="1" x14ac:dyDescent="0.35">
      <c r="A12" s="180" t="s">
        <v>165</v>
      </c>
      <c r="B12" s="110" t="s">
        <v>564</v>
      </c>
      <c r="C12" s="12"/>
      <c r="D12" s="14"/>
      <c r="E12" s="68" t="s">
        <v>166</v>
      </c>
      <c r="F12" s="178"/>
    </row>
    <row r="13" spans="1:13" ht="15" thickBot="1" x14ac:dyDescent="0.4">
      <c r="A13" s="163">
        <v>1.3</v>
      </c>
      <c r="B13" s="229" t="s">
        <v>171</v>
      </c>
      <c r="C13" s="112"/>
      <c r="D13" s="15"/>
      <c r="E13" s="15" t="s">
        <v>172</v>
      </c>
      <c r="F13" s="15"/>
    </row>
    <row r="14" spans="1:13" ht="19" customHeight="1" thickBot="1" x14ac:dyDescent="0.4">
      <c r="A14" s="428" t="s">
        <v>173</v>
      </c>
      <c r="B14" s="431"/>
      <c r="C14" s="429"/>
      <c r="D14" s="429"/>
      <c r="E14" s="429"/>
      <c r="F14" s="430"/>
    </row>
    <row r="15" spans="1:13" ht="79.75" customHeight="1" x14ac:dyDescent="0.35">
      <c r="A15" s="162">
        <v>1.4</v>
      </c>
      <c r="B15" s="228" t="s">
        <v>329</v>
      </c>
      <c r="C15" s="12"/>
      <c r="D15" s="109"/>
      <c r="E15" s="41" t="s">
        <v>252</v>
      </c>
      <c r="F15" s="11"/>
    </row>
    <row r="16" spans="1:13" ht="35.25" customHeight="1" x14ac:dyDescent="0.35">
      <c r="A16" s="108">
        <v>1.5</v>
      </c>
      <c r="B16" s="110" t="s">
        <v>533</v>
      </c>
      <c r="C16" s="12"/>
      <c r="D16" s="14"/>
      <c r="E16" s="13" t="s">
        <v>180</v>
      </c>
      <c r="F16" s="14"/>
    </row>
    <row r="17" spans="1:6" ht="29" x14ac:dyDescent="0.35">
      <c r="A17" s="108" t="s">
        <v>176</v>
      </c>
      <c r="B17" s="110" t="s">
        <v>330</v>
      </c>
      <c r="C17" s="12"/>
      <c r="D17" s="175"/>
      <c r="E17" s="68" t="s">
        <v>331</v>
      </c>
      <c r="F17" s="12"/>
    </row>
    <row r="18" spans="1:6" ht="58" x14ac:dyDescent="0.35">
      <c r="A18" s="108" t="s">
        <v>179</v>
      </c>
      <c r="B18" s="110" t="s">
        <v>332</v>
      </c>
      <c r="C18" s="12"/>
      <c r="D18" s="175"/>
      <c r="E18" s="68" t="s">
        <v>278</v>
      </c>
      <c r="F18" s="14"/>
    </row>
    <row r="19" spans="1:6" ht="29" x14ac:dyDescent="0.35">
      <c r="A19" s="167">
        <v>1.7</v>
      </c>
      <c r="B19" s="67" t="s">
        <v>540</v>
      </c>
      <c r="C19" s="12"/>
      <c r="D19" s="171"/>
      <c r="E19" s="14" t="s">
        <v>333</v>
      </c>
      <c r="F19" s="14"/>
    </row>
    <row r="20" spans="1:6" x14ac:dyDescent="0.35">
      <c r="A20" s="167">
        <v>1.8</v>
      </c>
      <c r="B20" s="67" t="s">
        <v>334</v>
      </c>
      <c r="C20" s="12"/>
      <c r="D20" s="14"/>
      <c r="E20" s="14" t="s">
        <v>184</v>
      </c>
      <c r="F20" s="14"/>
    </row>
    <row r="21" spans="1:6" ht="362.5" x14ac:dyDescent="0.35">
      <c r="A21" s="167">
        <v>1.9</v>
      </c>
      <c r="B21" s="67" t="s">
        <v>541</v>
      </c>
      <c r="C21" s="12"/>
      <c r="D21" s="14"/>
      <c r="E21" s="68" t="s">
        <v>624</v>
      </c>
      <c r="F21" s="12"/>
    </row>
    <row r="22" spans="1:6" x14ac:dyDescent="0.35">
      <c r="A22" s="164">
        <v>1.1000000000000001</v>
      </c>
      <c r="B22" s="67" t="s">
        <v>542</v>
      </c>
      <c r="C22" s="12"/>
      <c r="D22" s="14"/>
      <c r="E22" s="14" t="s">
        <v>166</v>
      </c>
      <c r="F22" s="14"/>
    </row>
    <row r="23" spans="1:6" ht="101.5" x14ac:dyDescent="0.35">
      <c r="A23" s="119" t="s">
        <v>298</v>
      </c>
      <c r="B23" s="67" t="s">
        <v>335</v>
      </c>
      <c r="C23" s="12"/>
      <c r="D23" s="14"/>
      <c r="E23" s="13" t="s">
        <v>300</v>
      </c>
      <c r="F23" s="12"/>
    </row>
    <row r="24" spans="1:6" ht="409.5" x14ac:dyDescent="0.35">
      <c r="A24" s="108" t="s">
        <v>301</v>
      </c>
      <c r="B24" s="67" t="s">
        <v>595</v>
      </c>
      <c r="C24" s="12"/>
      <c r="D24" s="14"/>
      <c r="E24" s="68" t="s">
        <v>594</v>
      </c>
      <c r="F24" s="12"/>
    </row>
    <row r="25" spans="1:6" ht="43.5" x14ac:dyDescent="0.35">
      <c r="A25" s="108" t="s">
        <v>302</v>
      </c>
      <c r="B25" s="110" t="s">
        <v>565</v>
      </c>
      <c r="C25" s="12"/>
      <c r="D25" s="14"/>
      <c r="E25" s="68" t="s">
        <v>166</v>
      </c>
      <c r="F25" s="14"/>
    </row>
    <row r="26" spans="1:6" ht="15" thickBot="1" x14ac:dyDescent="0.4">
      <c r="A26" s="163">
        <v>1.1200000000000001</v>
      </c>
      <c r="B26" s="229" t="s">
        <v>171</v>
      </c>
      <c r="C26" s="112"/>
      <c r="D26" s="15"/>
      <c r="E26" s="15" t="s">
        <v>172</v>
      </c>
      <c r="F26" s="15"/>
    </row>
    <row r="27" spans="1:6" s="46" customFormat="1" ht="15" thickBot="1" x14ac:dyDescent="0.4">
      <c r="A27" s="42"/>
      <c r="B27" s="43"/>
      <c r="C27" s="44"/>
      <c r="D27" s="44"/>
      <c r="E27" s="45"/>
      <c r="F27" s="44"/>
    </row>
    <row r="28" spans="1:6" ht="19" customHeight="1" thickBot="1" x14ac:dyDescent="0.4">
      <c r="A28" s="425" t="s">
        <v>336</v>
      </c>
      <c r="B28" s="432"/>
      <c r="C28" s="426"/>
      <c r="D28" s="426"/>
      <c r="E28" s="426"/>
      <c r="F28" s="427"/>
    </row>
    <row r="29" spans="1:6" ht="73" thickBot="1" x14ac:dyDescent="0.4">
      <c r="A29" s="17" t="s">
        <v>153</v>
      </c>
      <c r="B29" s="231" t="s">
        <v>154</v>
      </c>
      <c r="C29" s="19" t="s">
        <v>155</v>
      </c>
      <c r="D29" s="19"/>
      <c r="E29" s="19" t="s">
        <v>157</v>
      </c>
      <c r="F29" s="20" t="s">
        <v>326</v>
      </c>
    </row>
    <row r="30" spans="1:6" ht="44" thickBot="1" x14ac:dyDescent="0.4">
      <c r="A30" s="165">
        <v>1.1299999999999999</v>
      </c>
      <c r="B30" s="188" t="s">
        <v>543</v>
      </c>
      <c r="C30" s="112"/>
      <c r="D30" s="21"/>
      <c r="E30" s="189" t="s">
        <v>521</v>
      </c>
      <c r="F30" s="21"/>
    </row>
    <row r="31" spans="1:6" ht="15" thickBot="1" x14ac:dyDescent="0.4">
      <c r="C31" s="16"/>
      <c r="D31" s="16"/>
      <c r="E31" s="16"/>
      <c r="F31" s="16"/>
    </row>
    <row r="32" spans="1:6" ht="19" customHeight="1" thickBot="1" x14ac:dyDescent="0.4">
      <c r="A32" s="433" t="s">
        <v>337</v>
      </c>
      <c r="B32" s="467"/>
      <c r="C32" s="434"/>
      <c r="D32" s="434"/>
      <c r="E32" s="434"/>
      <c r="F32" s="435"/>
    </row>
    <row r="33" spans="1:6" ht="87.5" thickBot="1" x14ac:dyDescent="0.4">
      <c r="A33" s="47" t="s">
        <v>153</v>
      </c>
      <c r="B33" s="232" t="s">
        <v>154</v>
      </c>
      <c r="C33" s="49" t="s">
        <v>155</v>
      </c>
      <c r="D33" s="50" t="s">
        <v>196</v>
      </c>
      <c r="E33" s="49" t="s">
        <v>197</v>
      </c>
      <c r="F33" s="50" t="s">
        <v>326</v>
      </c>
    </row>
    <row r="34" spans="1:6" ht="15" thickBot="1" x14ac:dyDescent="0.4">
      <c r="A34" s="59"/>
      <c r="B34" s="466" t="s">
        <v>338</v>
      </c>
      <c r="C34" s="447"/>
      <c r="D34" s="447"/>
      <c r="E34" s="447"/>
      <c r="F34" s="448"/>
    </row>
    <row r="35" spans="1:6" ht="29" x14ac:dyDescent="0.35">
      <c r="A35" s="22">
        <v>2.1</v>
      </c>
      <c r="B35" s="61" t="s">
        <v>339</v>
      </c>
      <c r="C35" s="22"/>
      <c r="D35" s="62"/>
      <c r="E35" s="22"/>
      <c r="F35" s="182"/>
    </row>
    <row r="36" spans="1:6" ht="29" x14ac:dyDescent="0.35">
      <c r="A36" s="24">
        <v>2.2000000000000002</v>
      </c>
      <c r="B36" s="305" t="s">
        <v>520</v>
      </c>
      <c r="C36" s="116"/>
      <c r="D36" s="181"/>
      <c r="E36" s="60"/>
      <c r="F36" s="311"/>
    </row>
    <row r="37" spans="1:6" x14ac:dyDescent="0.35">
      <c r="A37" s="24">
        <v>2.2999999999999998</v>
      </c>
      <c r="B37" s="128" t="s">
        <v>340</v>
      </c>
      <c r="C37" s="181"/>
      <c r="D37" s="181"/>
      <c r="E37" s="181" t="s">
        <v>341</v>
      </c>
      <c r="F37" s="25"/>
    </row>
    <row r="38" spans="1:6" x14ac:dyDescent="0.35">
      <c r="A38" s="24">
        <v>2.4</v>
      </c>
      <c r="B38" s="63" t="s">
        <v>342</v>
      </c>
      <c r="C38" s="12"/>
      <c r="D38" s="25"/>
      <c r="E38" s="25"/>
      <c r="F38" s="65"/>
    </row>
    <row r="39" spans="1:6" ht="29" x14ac:dyDescent="0.35">
      <c r="A39" s="24">
        <v>2.5</v>
      </c>
      <c r="B39" s="63" t="s">
        <v>343</v>
      </c>
      <c r="C39" s="12"/>
      <c r="D39" s="12"/>
      <c r="E39" s="25"/>
      <c r="F39" s="25"/>
    </row>
    <row r="40" spans="1:6" x14ac:dyDescent="0.35">
      <c r="A40" s="24">
        <v>2.6</v>
      </c>
      <c r="B40" s="63" t="s">
        <v>344</v>
      </c>
      <c r="C40" s="12"/>
      <c r="D40" s="25"/>
      <c r="E40" s="25"/>
      <c r="F40" s="25"/>
    </row>
    <row r="41" spans="1:6" x14ac:dyDescent="0.35">
      <c r="A41" s="24">
        <v>2.7</v>
      </c>
      <c r="B41" s="63" t="s">
        <v>345</v>
      </c>
      <c r="C41" s="12"/>
      <c r="D41" s="25"/>
      <c r="E41" s="25"/>
      <c r="F41" s="25"/>
    </row>
    <row r="42" spans="1:6" ht="29" x14ac:dyDescent="0.35">
      <c r="A42" s="24">
        <v>2.8</v>
      </c>
      <c r="B42" s="63" t="s">
        <v>346</v>
      </c>
      <c r="C42" s="25"/>
      <c r="D42" s="12"/>
      <c r="E42" s="25"/>
      <c r="F42" s="25"/>
    </row>
    <row r="43" spans="1:6" ht="29" x14ac:dyDescent="0.35">
      <c r="A43" s="24">
        <v>2.9</v>
      </c>
      <c r="B43" s="63" t="s">
        <v>347</v>
      </c>
      <c r="C43" s="25"/>
      <c r="D43" s="12"/>
      <c r="E43" s="25"/>
      <c r="F43" s="25"/>
    </row>
    <row r="44" spans="1:6" ht="29" x14ac:dyDescent="0.35">
      <c r="A44" s="172">
        <v>2.1</v>
      </c>
      <c r="B44" s="63" t="s">
        <v>348</v>
      </c>
      <c r="C44" s="25"/>
      <c r="D44" s="12"/>
      <c r="E44" s="25"/>
      <c r="F44" s="25"/>
    </row>
    <row r="45" spans="1:6" ht="29" x14ac:dyDescent="0.35">
      <c r="A45" s="24">
        <v>2.11</v>
      </c>
      <c r="B45" s="63" t="s">
        <v>349</v>
      </c>
      <c r="C45" s="25"/>
      <c r="D45" s="12"/>
      <c r="E45" s="25"/>
      <c r="F45" s="25"/>
    </row>
    <row r="46" spans="1:6" ht="29" x14ac:dyDescent="0.35">
      <c r="A46" s="24">
        <v>2.12</v>
      </c>
      <c r="B46" s="63" t="s">
        <v>350</v>
      </c>
      <c r="C46" s="25"/>
      <c r="D46" s="12"/>
      <c r="E46" s="25"/>
      <c r="F46" s="25"/>
    </row>
    <row r="47" spans="1:6" ht="29" x14ac:dyDescent="0.35">
      <c r="A47" s="24">
        <v>2.13</v>
      </c>
      <c r="B47" s="63" t="s">
        <v>351</v>
      </c>
      <c r="C47" s="25"/>
      <c r="D47" s="12"/>
      <c r="E47" s="25"/>
      <c r="F47" s="25"/>
    </row>
    <row r="48" spans="1:6" ht="29" x14ac:dyDescent="0.35">
      <c r="A48" s="24">
        <v>2.14</v>
      </c>
      <c r="B48" s="63" t="s">
        <v>352</v>
      </c>
      <c r="C48" s="25"/>
      <c r="D48" s="12"/>
      <c r="E48" s="25"/>
      <c r="F48" s="25"/>
    </row>
    <row r="49" spans="1:6" x14ac:dyDescent="0.35">
      <c r="A49" s="24">
        <v>2.15</v>
      </c>
      <c r="B49" s="63" t="s">
        <v>353</v>
      </c>
      <c r="C49" s="12"/>
      <c r="D49" s="25"/>
      <c r="E49" s="25"/>
      <c r="F49" s="25"/>
    </row>
    <row r="50" spans="1:6" x14ac:dyDescent="0.35">
      <c r="A50" s="24">
        <v>2.16</v>
      </c>
      <c r="B50" s="63" t="s">
        <v>354</v>
      </c>
      <c r="C50" s="12"/>
      <c r="D50" s="25"/>
      <c r="E50" s="25"/>
      <c r="F50" s="25"/>
    </row>
    <row r="51" spans="1:6" ht="29" x14ac:dyDescent="0.35">
      <c r="A51" s="24">
        <v>2.17</v>
      </c>
      <c r="B51" s="128" t="s">
        <v>355</v>
      </c>
      <c r="C51" s="12"/>
      <c r="D51" s="25"/>
      <c r="E51" s="25"/>
      <c r="F51" s="25"/>
    </row>
    <row r="52" spans="1:6" ht="29" x14ac:dyDescent="0.35">
      <c r="A52" s="24">
        <v>2.1800000000000002</v>
      </c>
      <c r="B52" s="63" t="s">
        <v>356</v>
      </c>
      <c r="C52" s="25"/>
      <c r="D52" s="12"/>
      <c r="E52" s="25"/>
      <c r="F52" s="25"/>
    </row>
    <row r="53" spans="1:6" x14ac:dyDescent="0.35">
      <c r="A53" s="24">
        <v>2.19</v>
      </c>
      <c r="B53" s="63" t="s">
        <v>357</v>
      </c>
      <c r="C53" s="12"/>
      <c r="D53" s="25"/>
      <c r="E53" s="25"/>
      <c r="F53" s="25"/>
    </row>
    <row r="54" spans="1:6" x14ac:dyDescent="0.35">
      <c r="A54" s="172">
        <v>2.2000000000000002</v>
      </c>
      <c r="B54" s="63" t="s">
        <v>358</v>
      </c>
      <c r="C54" s="12"/>
      <c r="D54" s="25"/>
      <c r="E54" s="25"/>
      <c r="F54" s="25"/>
    </row>
    <row r="55" spans="1:6" ht="29" x14ac:dyDescent="0.35">
      <c r="A55" s="126">
        <v>2.21</v>
      </c>
      <c r="B55" s="128" t="s">
        <v>359</v>
      </c>
      <c r="C55" s="12"/>
      <c r="D55" s="25"/>
      <c r="E55" s="25"/>
      <c r="F55" s="25"/>
    </row>
    <row r="56" spans="1:6" ht="29.5" thickBot="1" x14ac:dyDescent="0.4">
      <c r="A56" s="126">
        <v>2.2200000000000002</v>
      </c>
      <c r="B56" s="168" t="s">
        <v>360</v>
      </c>
      <c r="C56" s="170"/>
      <c r="D56" s="112"/>
      <c r="E56" s="170"/>
      <c r="F56" s="170"/>
    </row>
    <row r="59" spans="1:6" x14ac:dyDescent="0.35">
      <c r="B59" s="70"/>
    </row>
    <row r="60" spans="1:6" ht="45" customHeight="1" x14ac:dyDescent="0.35">
      <c r="B60" s="69"/>
    </row>
    <row r="61" spans="1:6" ht="42" customHeight="1" x14ac:dyDescent="0.35">
      <c r="B61" s="69"/>
    </row>
    <row r="62" spans="1:6" ht="45" customHeight="1" x14ac:dyDescent="0.35">
      <c r="B62" s="69"/>
    </row>
    <row r="63" spans="1:6" ht="54.75" customHeight="1" x14ac:dyDescent="0.35">
      <c r="B63" s="69"/>
    </row>
    <row r="64" spans="1:6" x14ac:dyDescent="0.35">
      <c r="B64" s="166"/>
    </row>
    <row r="65" spans="2:2" ht="46.75" customHeight="1" x14ac:dyDescent="0.35">
      <c r="B65" s="166"/>
    </row>
  </sheetData>
  <mergeCells count="6">
    <mergeCell ref="B34:F34"/>
    <mergeCell ref="A6:F6"/>
    <mergeCell ref="A8:F8"/>
    <mergeCell ref="A14:F14"/>
    <mergeCell ref="A28:F28"/>
    <mergeCell ref="A32:F32"/>
  </mergeCells>
  <pageMargins left="0.7" right="0.7" top="0.75" bottom="0.75" header="0.3" footer="0.3"/>
  <pageSetup paperSize="8" scale="7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A1:M70"/>
  <sheetViews>
    <sheetView topLeftCell="A29" zoomScaleNormal="100" workbookViewId="0">
      <selection activeCell="B35" sqref="B35"/>
    </sheetView>
  </sheetViews>
  <sheetFormatPr defaultColWidth="9.1796875" defaultRowHeight="14.5" x14ac:dyDescent="0.35"/>
  <cols>
    <col min="1" max="1" width="6.453125" style="4" bestFit="1" customWidth="1"/>
    <col min="2" max="2" width="113.54296875" style="10" customWidth="1"/>
    <col min="3" max="3" width="9.54296875" style="4" bestFit="1" customWidth="1"/>
    <col min="4" max="4" width="16.54296875" style="4" customWidth="1"/>
    <col min="5" max="5" width="80.81640625" style="4" customWidth="1"/>
    <col min="6" max="6" width="31.1796875" style="4" customWidth="1"/>
    <col min="7" max="12" width="9.1796875" style="4"/>
    <col min="13" max="13" width="0" style="4" hidden="1" customWidth="1"/>
    <col min="14" max="16384" width="9.1796875" style="4"/>
  </cols>
  <sheetData>
    <row r="1" spans="1:13" ht="18.5" x14ac:dyDescent="0.35">
      <c r="B1" s="5" t="s">
        <v>60</v>
      </c>
      <c r="C1" s="6"/>
      <c r="D1" s="6"/>
      <c r="E1" s="6"/>
      <c r="F1" s="6"/>
      <c r="G1" s="6"/>
      <c r="H1" s="6"/>
      <c r="I1" s="6"/>
      <c r="J1" s="6"/>
      <c r="K1" s="6"/>
      <c r="L1" s="6"/>
      <c r="M1" s="26" t="s">
        <v>1</v>
      </c>
    </row>
    <row r="2" spans="1:13" ht="15.5" x14ac:dyDescent="0.35">
      <c r="B2" s="7" t="s">
        <v>149</v>
      </c>
      <c r="M2" s="27" t="s">
        <v>3</v>
      </c>
    </row>
    <row r="3" spans="1:13" ht="15.5" x14ac:dyDescent="0.35">
      <c r="B3" s="8" t="s">
        <v>150</v>
      </c>
      <c r="M3" s="27" t="s">
        <v>5</v>
      </c>
    </row>
    <row r="4" spans="1:13" ht="16" thickBot="1" x14ac:dyDescent="0.4">
      <c r="B4" s="9" t="s">
        <v>151</v>
      </c>
      <c r="M4" s="27" t="s">
        <v>7</v>
      </c>
    </row>
    <row r="5" spans="1:13" ht="15" thickBot="1" x14ac:dyDescent="0.4"/>
    <row r="6" spans="1:13" ht="19" customHeight="1" thickBot="1" x14ac:dyDescent="0.4">
      <c r="A6" s="425" t="s">
        <v>361</v>
      </c>
      <c r="B6" s="426"/>
      <c r="C6" s="426"/>
      <c r="D6" s="426"/>
      <c r="E6" s="426"/>
      <c r="F6" s="427"/>
    </row>
    <row r="7" spans="1:13" ht="73" thickBot="1" x14ac:dyDescent="0.4">
      <c r="A7" s="40" t="s">
        <v>153</v>
      </c>
      <c r="B7" s="18" t="s">
        <v>154</v>
      </c>
      <c r="C7" s="19" t="s">
        <v>155</v>
      </c>
      <c r="D7" s="19" t="s">
        <v>156</v>
      </c>
      <c r="E7" s="19" t="s">
        <v>157</v>
      </c>
      <c r="F7" s="20" t="s">
        <v>362</v>
      </c>
    </row>
    <row r="8" spans="1:13" ht="19" customHeight="1" thickBot="1" x14ac:dyDescent="0.4">
      <c r="A8" s="428" t="s">
        <v>159</v>
      </c>
      <c r="B8" s="429"/>
      <c r="C8" s="429"/>
      <c r="D8" s="429"/>
      <c r="E8" s="429"/>
      <c r="F8" s="430"/>
    </row>
    <row r="9" spans="1:13" ht="362.5" x14ac:dyDescent="0.35">
      <c r="A9" s="162">
        <v>1.1000000000000001</v>
      </c>
      <c r="B9" s="228" t="s">
        <v>363</v>
      </c>
      <c r="C9" s="11"/>
      <c r="D9" s="109"/>
      <c r="E9" s="68" t="s">
        <v>619</v>
      </c>
      <c r="F9" s="11"/>
    </row>
    <row r="10" spans="1:13" ht="87" x14ac:dyDescent="0.35">
      <c r="A10" s="108" t="s">
        <v>161</v>
      </c>
      <c r="B10" s="67" t="s">
        <v>364</v>
      </c>
      <c r="C10" s="12"/>
      <c r="D10" s="14"/>
      <c r="E10" s="13" t="s">
        <v>163</v>
      </c>
      <c r="F10" s="12"/>
    </row>
    <row r="11" spans="1:13" ht="409.5" x14ac:dyDescent="0.35">
      <c r="A11" s="108" t="s">
        <v>164</v>
      </c>
      <c r="B11" s="67" t="s">
        <v>596</v>
      </c>
      <c r="C11" s="12"/>
      <c r="D11" s="14"/>
      <c r="E11" s="68" t="s">
        <v>594</v>
      </c>
      <c r="F11" s="12"/>
    </row>
    <row r="12" spans="1:13" ht="29" x14ac:dyDescent="0.35">
      <c r="A12" s="180" t="s">
        <v>165</v>
      </c>
      <c r="B12" s="110" t="s">
        <v>566</v>
      </c>
      <c r="C12" s="12"/>
      <c r="D12" s="14"/>
      <c r="E12" s="68" t="s">
        <v>166</v>
      </c>
      <c r="F12" s="178"/>
    </row>
    <row r="13" spans="1:13" ht="15" thickBot="1" x14ac:dyDescent="0.4">
      <c r="A13" s="163">
        <v>1.3</v>
      </c>
      <c r="B13" s="229" t="s">
        <v>171</v>
      </c>
      <c r="C13" s="112"/>
      <c r="D13" s="15"/>
      <c r="E13" s="15" t="s">
        <v>172</v>
      </c>
      <c r="F13" s="15"/>
    </row>
    <row r="14" spans="1:13" ht="19" customHeight="1" thickBot="1" x14ac:dyDescent="0.4">
      <c r="A14" s="428" t="s">
        <v>173</v>
      </c>
      <c r="B14" s="431"/>
      <c r="C14" s="429"/>
      <c r="D14" s="429"/>
      <c r="E14" s="429"/>
      <c r="F14" s="430"/>
    </row>
    <row r="15" spans="1:13" ht="79.75" customHeight="1" x14ac:dyDescent="0.35">
      <c r="A15" s="162">
        <v>1.4</v>
      </c>
      <c r="B15" s="228" t="s">
        <v>365</v>
      </c>
      <c r="C15" s="11"/>
      <c r="D15" s="109"/>
      <c r="E15" s="41" t="s">
        <v>252</v>
      </c>
      <c r="F15" s="11"/>
    </row>
    <row r="16" spans="1:13" ht="36.75" customHeight="1" x14ac:dyDescent="0.35">
      <c r="A16" s="108" t="s">
        <v>366</v>
      </c>
      <c r="B16" s="230" t="s">
        <v>253</v>
      </c>
      <c r="C16" s="12"/>
      <c r="D16" s="14"/>
      <c r="E16" s="13" t="s">
        <v>367</v>
      </c>
      <c r="F16" s="12"/>
    </row>
    <row r="17" spans="1:6" ht="36" customHeight="1" x14ac:dyDescent="0.35">
      <c r="A17" s="108" t="s">
        <v>368</v>
      </c>
      <c r="B17" s="110" t="s">
        <v>533</v>
      </c>
      <c r="C17" s="12"/>
      <c r="D17" s="14"/>
      <c r="E17" s="13" t="s">
        <v>180</v>
      </c>
      <c r="F17" s="14"/>
    </row>
    <row r="18" spans="1:6" ht="29" x14ac:dyDescent="0.35">
      <c r="A18" s="167">
        <v>1.6</v>
      </c>
      <c r="B18" s="67" t="s">
        <v>544</v>
      </c>
      <c r="C18" s="12"/>
      <c r="D18" s="14"/>
      <c r="E18" s="13" t="s">
        <v>369</v>
      </c>
      <c r="F18" s="12"/>
    </row>
    <row r="19" spans="1:6" x14ac:dyDescent="0.35">
      <c r="A19" s="167">
        <v>1.7</v>
      </c>
      <c r="B19" s="67" t="s">
        <v>370</v>
      </c>
      <c r="C19" s="12"/>
      <c r="D19" s="14"/>
      <c r="E19" s="14" t="s">
        <v>371</v>
      </c>
      <c r="F19" s="14"/>
    </row>
    <row r="20" spans="1:6" ht="362.5" x14ac:dyDescent="0.35">
      <c r="A20" s="167">
        <v>1.8</v>
      </c>
      <c r="B20" s="67" t="s">
        <v>541</v>
      </c>
      <c r="C20" s="12"/>
      <c r="D20" s="14"/>
      <c r="E20" s="68" t="s">
        <v>618</v>
      </c>
      <c r="F20" s="12"/>
    </row>
    <row r="21" spans="1:6" x14ac:dyDescent="0.35">
      <c r="A21" s="179">
        <v>1.9</v>
      </c>
      <c r="B21" s="67" t="s">
        <v>545</v>
      </c>
      <c r="C21" s="12"/>
      <c r="D21" s="14"/>
      <c r="E21" s="14" t="s">
        <v>166</v>
      </c>
      <c r="F21" s="14"/>
    </row>
    <row r="22" spans="1:6" ht="87" x14ac:dyDescent="0.35">
      <c r="A22" s="119" t="s">
        <v>372</v>
      </c>
      <c r="B22" s="67" t="s">
        <v>373</v>
      </c>
      <c r="C22" s="12"/>
      <c r="D22" s="14"/>
      <c r="E22" s="13" t="s">
        <v>374</v>
      </c>
      <c r="F22" s="12"/>
    </row>
    <row r="23" spans="1:6" ht="406" x14ac:dyDescent="0.35">
      <c r="A23" s="108" t="s">
        <v>375</v>
      </c>
      <c r="B23" s="67" t="s">
        <v>597</v>
      </c>
      <c r="C23" s="12"/>
      <c r="D23" s="14"/>
      <c r="E23" s="68" t="s">
        <v>594</v>
      </c>
      <c r="F23" s="12"/>
    </row>
    <row r="24" spans="1:6" ht="29" x14ac:dyDescent="0.35">
      <c r="A24" s="108" t="s">
        <v>376</v>
      </c>
      <c r="B24" s="110" t="s">
        <v>567</v>
      </c>
      <c r="C24" s="12"/>
      <c r="D24" s="14"/>
      <c r="E24" s="68" t="s">
        <v>166</v>
      </c>
      <c r="F24" s="14"/>
    </row>
    <row r="25" spans="1:6" ht="15" thickBot="1" x14ac:dyDescent="0.4">
      <c r="A25" s="163">
        <v>1.1100000000000001</v>
      </c>
      <c r="B25" s="229" t="s">
        <v>171</v>
      </c>
      <c r="C25" s="112"/>
      <c r="D25" s="15"/>
      <c r="E25" s="15" t="s">
        <v>172</v>
      </c>
      <c r="F25" s="15"/>
    </row>
    <row r="26" spans="1:6" s="46" customFormat="1" ht="15" thickBot="1" x14ac:dyDescent="0.4">
      <c r="A26" s="42"/>
      <c r="B26" s="43"/>
      <c r="C26" s="44"/>
      <c r="D26" s="44"/>
      <c r="E26" s="45"/>
      <c r="F26" s="44"/>
    </row>
    <row r="27" spans="1:6" ht="19" customHeight="1" thickBot="1" x14ac:dyDescent="0.4">
      <c r="A27" s="425" t="s">
        <v>377</v>
      </c>
      <c r="B27" s="432"/>
      <c r="C27" s="426"/>
      <c r="D27" s="426"/>
      <c r="E27" s="426"/>
      <c r="F27" s="427"/>
    </row>
    <row r="28" spans="1:6" ht="73" thickBot="1" x14ac:dyDescent="0.4">
      <c r="A28" s="17" t="s">
        <v>153</v>
      </c>
      <c r="B28" s="231" t="s">
        <v>154</v>
      </c>
      <c r="C28" s="19" t="s">
        <v>155</v>
      </c>
      <c r="D28" s="19"/>
      <c r="E28" s="19" t="s">
        <v>157</v>
      </c>
      <c r="F28" s="20" t="s">
        <v>362</v>
      </c>
    </row>
    <row r="29" spans="1:6" ht="44" thickBot="1" x14ac:dyDescent="0.4">
      <c r="A29" s="187">
        <v>1.1200000000000001</v>
      </c>
      <c r="B29" s="188" t="s">
        <v>528</v>
      </c>
      <c r="C29" s="112"/>
      <c r="D29" s="21"/>
      <c r="E29" s="189" t="s">
        <v>521</v>
      </c>
      <c r="F29" s="21"/>
    </row>
    <row r="30" spans="1:6" ht="15" thickBot="1" x14ac:dyDescent="0.4">
      <c r="C30" s="16"/>
      <c r="D30" s="16"/>
      <c r="E30" s="16"/>
      <c r="F30" s="16"/>
    </row>
    <row r="31" spans="1:6" ht="19" customHeight="1" thickBot="1" x14ac:dyDescent="0.4">
      <c r="A31" s="433" t="s">
        <v>378</v>
      </c>
      <c r="B31" s="467"/>
      <c r="C31" s="434"/>
      <c r="D31" s="434"/>
      <c r="E31" s="434"/>
      <c r="F31" s="435"/>
    </row>
    <row r="32" spans="1:6" ht="87.5" thickBot="1" x14ac:dyDescent="0.4">
      <c r="A32" s="47" t="s">
        <v>153</v>
      </c>
      <c r="B32" s="232" t="s">
        <v>154</v>
      </c>
      <c r="C32" s="49" t="s">
        <v>155</v>
      </c>
      <c r="D32" s="50" t="s">
        <v>196</v>
      </c>
      <c r="E32" s="49" t="s">
        <v>197</v>
      </c>
      <c r="F32" s="50" t="s">
        <v>362</v>
      </c>
    </row>
    <row r="33" spans="1:6" ht="15" thickBot="1" x14ac:dyDescent="0.4">
      <c r="A33" s="59"/>
      <c r="B33" s="466" t="s">
        <v>379</v>
      </c>
      <c r="C33" s="447"/>
      <c r="D33" s="447"/>
      <c r="E33" s="447"/>
      <c r="F33" s="448"/>
    </row>
    <row r="34" spans="1:6" ht="29" x14ac:dyDescent="0.35">
      <c r="A34" s="22">
        <v>2.1</v>
      </c>
      <c r="B34" s="61" t="s">
        <v>380</v>
      </c>
      <c r="C34" s="22"/>
      <c r="D34" s="62"/>
      <c r="E34" s="22"/>
      <c r="F34" s="182"/>
    </row>
    <row r="35" spans="1:6" ht="29" x14ac:dyDescent="0.35">
      <c r="A35" s="24">
        <v>2.2000000000000002</v>
      </c>
      <c r="B35" s="305" t="s">
        <v>520</v>
      </c>
      <c r="C35" s="116"/>
      <c r="D35" s="181"/>
      <c r="E35" s="60"/>
      <c r="F35" s="311"/>
    </row>
    <row r="36" spans="1:6" x14ac:dyDescent="0.35">
      <c r="A36" s="24">
        <f t="shared" ref="A36:A42" si="0" xml:space="preserve"> A35 + 0.1</f>
        <v>2.3000000000000003</v>
      </c>
      <c r="B36" s="63" t="s">
        <v>342</v>
      </c>
      <c r="C36" s="12"/>
      <c r="D36" s="25"/>
      <c r="E36" s="25"/>
      <c r="F36" s="25"/>
    </row>
    <row r="37" spans="1:6" ht="29" x14ac:dyDescent="0.35">
      <c r="A37" s="24">
        <f t="shared" si="0"/>
        <v>2.4000000000000004</v>
      </c>
      <c r="B37" s="63" t="s">
        <v>381</v>
      </c>
      <c r="C37" s="12"/>
      <c r="D37" s="12"/>
      <c r="E37" s="25"/>
      <c r="F37" s="25"/>
    </row>
    <row r="38" spans="1:6" x14ac:dyDescent="0.35">
      <c r="A38" s="24">
        <f t="shared" si="0"/>
        <v>2.5000000000000004</v>
      </c>
      <c r="B38" s="63" t="s">
        <v>344</v>
      </c>
      <c r="C38" s="12"/>
      <c r="D38" s="25"/>
      <c r="E38" s="25"/>
      <c r="F38" s="25"/>
    </row>
    <row r="39" spans="1:6" x14ac:dyDescent="0.35">
      <c r="A39" s="24">
        <f t="shared" si="0"/>
        <v>2.6000000000000005</v>
      </c>
      <c r="B39" s="63" t="s">
        <v>345</v>
      </c>
      <c r="C39" s="12"/>
      <c r="D39" s="25"/>
      <c r="E39" s="25"/>
      <c r="F39" s="25"/>
    </row>
    <row r="40" spans="1:6" ht="29" x14ac:dyDescent="0.35">
      <c r="A40" s="24">
        <f t="shared" si="0"/>
        <v>2.7000000000000006</v>
      </c>
      <c r="B40" s="63" t="s">
        <v>382</v>
      </c>
      <c r="C40" s="25"/>
      <c r="D40" s="12"/>
      <c r="E40" s="25"/>
      <c r="F40" s="25"/>
    </row>
    <row r="41" spans="1:6" ht="29" x14ac:dyDescent="0.35">
      <c r="A41" s="24">
        <f t="shared" si="0"/>
        <v>2.8000000000000007</v>
      </c>
      <c r="B41" s="63" t="s">
        <v>383</v>
      </c>
      <c r="C41" s="25"/>
      <c r="D41" s="12"/>
      <c r="E41" s="25"/>
      <c r="F41" s="25"/>
    </row>
    <row r="42" spans="1:6" ht="29" x14ac:dyDescent="0.35">
      <c r="A42" s="24">
        <f t="shared" si="0"/>
        <v>2.9000000000000008</v>
      </c>
      <c r="B42" s="63" t="s">
        <v>384</v>
      </c>
      <c r="C42" s="25"/>
      <c r="D42" s="12"/>
      <c r="E42" s="25"/>
      <c r="F42" s="25"/>
    </row>
    <row r="43" spans="1:6" ht="29" x14ac:dyDescent="0.35">
      <c r="A43" s="172">
        <v>2.1</v>
      </c>
      <c r="B43" s="63" t="s">
        <v>346</v>
      </c>
      <c r="C43" s="25"/>
      <c r="D43" s="12"/>
      <c r="E43" s="25"/>
      <c r="F43" s="25"/>
    </row>
    <row r="44" spans="1:6" ht="29" x14ac:dyDescent="0.35">
      <c r="A44" s="24">
        <v>2.11</v>
      </c>
      <c r="B44" s="63" t="s">
        <v>347</v>
      </c>
      <c r="C44" s="25"/>
      <c r="D44" s="12"/>
      <c r="E44" s="25"/>
      <c r="F44" s="25"/>
    </row>
    <row r="45" spans="1:6" ht="29" x14ac:dyDescent="0.35">
      <c r="A45" s="24">
        <v>2.12</v>
      </c>
      <c r="B45" s="63" t="s">
        <v>348</v>
      </c>
      <c r="C45" s="25"/>
      <c r="D45" s="12"/>
      <c r="E45" s="25"/>
      <c r="F45" s="25"/>
    </row>
    <row r="46" spans="1:6" x14ac:dyDescent="0.35">
      <c r="A46" s="172">
        <v>2.13</v>
      </c>
      <c r="B46" s="63" t="s">
        <v>385</v>
      </c>
      <c r="C46" s="25"/>
      <c r="D46" s="12"/>
      <c r="E46" s="25"/>
      <c r="F46" s="25"/>
    </row>
    <row r="47" spans="1:6" x14ac:dyDescent="0.35">
      <c r="A47" s="24">
        <v>2.14</v>
      </c>
      <c r="B47" s="63" t="s">
        <v>386</v>
      </c>
      <c r="C47" s="25"/>
      <c r="D47" s="12"/>
      <c r="E47" s="25"/>
      <c r="F47" s="25"/>
    </row>
    <row r="48" spans="1:6" ht="29" x14ac:dyDescent="0.35">
      <c r="A48" s="24">
        <v>2.15</v>
      </c>
      <c r="B48" s="63" t="s">
        <v>387</v>
      </c>
      <c r="C48" s="25"/>
      <c r="D48" s="12"/>
      <c r="E48" s="25"/>
      <c r="F48" s="25"/>
    </row>
    <row r="49" spans="1:6" x14ac:dyDescent="0.35">
      <c r="A49" s="172">
        <v>2.16</v>
      </c>
      <c r="B49" s="63" t="s">
        <v>388</v>
      </c>
      <c r="C49" s="25"/>
      <c r="D49" s="12"/>
      <c r="E49" s="25"/>
      <c r="F49" s="25"/>
    </row>
    <row r="50" spans="1:6" x14ac:dyDescent="0.35">
      <c r="A50" s="24">
        <v>2.17</v>
      </c>
      <c r="B50" s="63" t="s">
        <v>389</v>
      </c>
      <c r="C50" s="25"/>
      <c r="D50" s="12"/>
      <c r="E50" s="25"/>
      <c r="F50" s="25"/>
    </row>
    <row r="51" spans="1:6" ht="29" x14ac:dyDescent="0.35">
      <c r="A51" s="172">
        <v>2.1800000000000002</v>
      </c>
      <c r="B51" s="63" t="s">
        <v>390</v>
      </c>
      <c r="C51" s="25"/>
      <c r="D51" s="12"/>
      <c r="E51" s="25"/>
      <c r="F51" s="25"/>
    </row>
    <row r="52" spans="1:6" x14ac:dyDescent="0.35">
      <c r="A52" s="24">
        <v>2.19</v>
      </c>
      <c r="B52" s="63" t="s">
        <v>391</v>
      </c>
      <c r="C52" s="25"/>
      <c r="D52" s="12"/>
      <c r="E52" s="25"/>
      <c r="F52" s="25"/>
    </row>
    <row r="53" spans="1:6" x14ac:dyDescent="0.35">
      <c r="A53" s="172">
        <v>2.2000000000000002</v>
      </c>
      <c r="B53" s="63" t="s">
        <v>392</v>
      </c>
      <c r="C53" s="25"/>
      <c r="D53" s="12"/>
      <c r="E53" s="25"/>
      <c r="F53" s="25"/>
    </row>
    <row r="54" spans="1:6" ht="29" x14ac:dyDescent="0.35">
      <c r="A54" s="172">
        <v>2.21</v>
      </c>
      <c r="B54" s="63" t="s">
        <v>393</v>
      </c>
      <c r="C54" s="25"/>
      <c r="D54" s="12"/>
      <c r="E54" s="25"/>
      <c r="F54" s="25"/>
    </row>
    <row r="55" spans="1:6" ht="29" x14ac:dyDescent="0.35">
      <c r="A55" s="24">
        <v>2.2200000000000002</v>
      </c>
      <c r="B55" s="63" t="s">
        <v>394</v>
      </c>
      <c r="C55" s="25"/>
      <c r="D55" s="12"/>
      <c r="E55" s="25"/>
      <c r="F55" s="25"/>
    </row>
    <row r="56" spans="1:6" ht="29" x14ac:dyDescent="0.35">
      <c r="A56" s="24">
        <v>2.23</v>
      </c>
      <c r="B56" s="63" t="s">
        <v>395</v>
      </c>
      <c r="C56" s="25"/>
      <c r="D56" s="12"/>
      <c r="E56" s="25"/>
      <c r="F56" s="25"/>
    </row>
    <row r="57" spans="1:6" ht="29" x14ac:dyDescent="0.35">
      <c r="A57" s="172">
        <v>2.2400000000000002</v>
      </c>
      <c r="B57" s="63" t="s">
        <v>351</v>
      </c>
      <c r="C57" s="25"/>
      <c r="D57" s="12"/>
      <c r="E57" s="25"/>
      <c r="F57" s="25"/>
    </row>
    <row r="58" spans="1:6" ht="29" x14ac:dyDescent="0.35">
      <c r="A58" s="24">
        <v>2.25</v>
      </c>
      <c r="B58" s="63" t="s">
        <v>352</v>
      </c>
      <c r="C58" s="25"/>
      <c r="D58" s="12"/>
      <c r="E58" s="25"/>
      <c r="F58" s="25"/>
    </row>
    <row r="59" spans="1:6" x14ac:dyDescent="0.35">
      <c r="A59" s="172">
        <v>2.2599999999999998</v>
      </c>
      <c r="B59" s="63" t="s">
        <v>353</v>
      </c>
      <c r="C59" s="12"/>
      <c r="D59" s="25"/>
      <c r="E59" s="25"/>
      <c r="F59" s="25"/>
    </row>
    <row r="60" spans="1:6" x14ac:dyDescent="0.35">
      <c r="A60" s="24">
        <v>2.27</v>
      </c>
      <c r="B60" s="63" t="s">
        <v>354</v>
      </c>
      <c r="C60" s="12"/>
      <c r="D60" s="25"/>
      <c r="E60" s="25"/>
      <c r="F60" s="25"/>
    </row>
    <row r="61" spans="1:6" ht="29" x14ac:dyDescent="0.35">
      <c r="A61" s="24">
        <v>2.2799999999999998</v>
      </c>
      <c r="B61" s="128" t="s">
        <v>546</v>
      </c>
      <c r="C61" s="12"/>
      <c r="D61" s="25"/>
      <c r="E61" s="25"/>
      <c r="F61" s="25"/>
    </row>
    <row r="62" spans="1:6" ht="29" x14ac:dyDescent="0.35">
      <c r="A62" s="172">
        <v>2.29</v>
      </c>
      <c r="B62" s="63" t="s">
        <v>396</v>
      </c>
      <c r="C62" s="25"/>
      <c r="D62" s="12"/>
      <c r="E62" s="25"/>
      <c r="F62" s="25"/>
    </row>
    <row r="63" spans="1:6" ht="29" x14ac:dyDescent="0.35">
      <c r="A63" s="24">
        <v>2.2999999999999998</v>
      </c>
      <c r="B63" s="63" t="s">
        <v>397</v>
      </c>
      <c r="C63" s="25"/>
      <c r="D63" s="12"/>
      <c r="E63" s="25"/>
      <c r="F63" s="25"/>
    </row>
    <row r="64" spans="1:6" ht="29" x14ac:dyDescent="0.35">
      <c r="A64" s="24">
        <v>2.31</v>
      </c>
      <c r="B64" s="63" t="s">
        <v>398</v>
      </c>
      <c r="C64" s="25"/>
      <c r="D64" s="12"/>
      <c r="E64" s="25"/>
      <c r="F64" s="25"/>
    </row>
    <row r="65" spans="1:6" x14ac:dyDescent="0.35">
      <c r="A65" s="172">
        <v>2.3199999999999901</v>
      </c>
      <c r="B65" s="63" t="s">
        <v>357</v>
      </c>
      <c r="C65" s="12"/>
      <c r="D65" s="25"/>
      <c r="E65" s="25"/>
      <c r="F65" s="25"/>
    </row>
    <row r="66" spans="1:6" x14ac:dyDescent="0.35">
      <c r="A66" s="24">
        <v>2.33</v>
      </c>
      <c r="B66" s="63" t="s">
        <v>358</v>
      </c>
      <c r="C66" s="12"/>
      <c r="D66" s="25"/>
      <c r="E66" s="25"/>
      <c r="F66" s="25"/>
    </row>
    <row r="67" spans="1:6" ht="29" x14ac:dyDescent="0.35">
      <c r="A67" s="172">
        <v>2.3399999999999901</v>
      </c>
      <c r="B67" s="128" t="s">
        <v>547</v>
      </c>
      <c r="C67" s="12"/>
      <c r="D67" s="25"/>
      <c r="E67" s="25"/>
      <c r="F67" s="25"/>
    </row>
    <row r="68" spans="1:6" ht="29" x14ac:dyDescent="0.35">
      <c r="A68" s="24">
        <v>2.35</v>
      </c>
      <c r="B68" s="63" t="s">
        <v>399</v>
      </c>
      <c r="C68" s="25"/>
      <c r="D68" s="12"/>
      <c r="E68" s="25"/>
      <c r="F68" s="25"/>
    </row>
    <row r="69" spans="1:6" x14ac:dyDescent="0.35">
      <c r="A69" s="126">
        <v>2.3599999999999901</v>
      </c>
      <c r="B69" s="63" t="s">
        <v>400</v>
      </c>
      <c r="C69" s="25"/>
      <c r="D69" s="12"/>
      <c r="E69" s="25"/>
      <c r="F69" s="25"/>
    </row>
    <row r="70" spans="1:6" ht="29.5" thickBot="1" x14ac:dyDescent="0.4">
      <c r="A70" s="126">
        <v>2.37</v>
      </c>
      <c r="B70" s="168" t="s">
        <v>401</v>
      </c>
      <c r="C70" s="170"/>
      <c r="D70" s="112"/>
      <c r="E70" s="170"/>
      <c r="F70" s="170"/>
    </row>
  </sheetData>
  <mergeCells count="6">
    <mergeCell ref="B33:F33"/>
    <mergeCell ref="A6:F6"/>
    <mergeCell ref="A8:F8"/>
    <mergeCell ref="A14:F14"/>
    <mergeCell ref="A27:F27"/>
    <mergeCell ref="A31:F31"/>
  </mergeCells>
  <pageMargins left="0.7" right="0.7" top="0.75" bottom="0.75" header="0.3" footer="0.3"/>
  <pageSetup paperSize="8" scale="7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pageSetUpPr fitToPage="1"/>
  </sheetPr>
  <dimension ref="A1:L52"/>
  <sheetViews>
    <sheetView topLeftCell="A30" zoomScaleNormal="100" workbookViewId="0">
      <selection activeCell="B37" sqref="B37"/>
    </sheetView>
  </sheetViews>
  <sheetFormatPr defaultColWidth="9.1796875" defaultRowHeight="14.5" x14ac:dyDescent="0.35"/>
  <cols>
    <col min="1" max="1" width="8.1796875" style="234" customWidth="1"/>
    <col min="2" max="2" width="113.54296875" style="241" customWidth="1"/>
    <col min="3" max="3" width="9.54296875" style="234" bestFit="1" customWidth="1"/>
    <col min="4" max="4" width="16.54296875" style="234" customWidth="1"/>
    <col min="5" max="5" width="83.453125" style="234" customWidth="1"/>
    <col min="6" max="6" width="31.1796875" style="234" customWidth="1"/>
    <col min="7" max="16384" width="9.1796875" style="234"/>
  </cols>
  <sheetData>
    <row r="1" spans="1:12" ht="18.5" x14ac:dyDescent="0.35">
      <c r="B1" s="235" t="s">
        <v>60</v>
      </c>
      <c r="C1" s="236"/>
      <c r="D1" s="236"/>
      <c r="E1" s="236"/>
      <c r="F1" s="236"/>
      <c r="G1" s="236"/>
      <c r="H1" s="236"/>
      <c r="I1" s="236"/>
      <c r="J1" s="236"/>
      <c r="K1" s="236"/>
      <c r="L1" s="236"/>
    </row>
    <row r="2" spans="1:12" x14ac:dyDescent="0.35">
      <c r="B2" s="161" t="s">
        <v>149</v>
      </c>
    </row>
    <row r="3" spans="1:12" x14ac:dyDescent="0.35">
      <c r="B3" s="239" t="s">
        <v>150</v>
      </c>
    </row>
    <row r="4" spans="1:12" ht="15" thickBot="1" x14ac:dyDescent="0.4">
      <c r="B4" s="240" t="s">
        <v>151</v>
      </c>
    </row>
    <row r="5" spans="1:12" ht="15" thickBot="1" x14ac:dyDescent="0.4"/>
    <row r="6" spans="1:12" ht="19" customHeight="1" thickBot="1" x14ac:dyDescent="0.4">
      <c r="A6" s="410" t="s">
        <v>402</v>
      </c>
      <c r="B6" s="411"/>
      <c r="C6" s="411"/>
      <c r="D6" s="411"/>
      <c r="E6" s="411"/>
      <c r="F6" s="412"/>
    </row>
    <row r="7" spans="1:12" ht="73" thickBot="1" x14ac:dyDescent="0.4">
      <c r="A7" s="242" t="s">
        <v>153</v>
      </c>
      <c r="B7" s="243" t="s">
        <v>154</v>
      </c>
      <c r="C7" s="244" t="s">
        <v>155</v>
      </c>
      <c r="D7" s="244" t="s">
        <v>156</v>
      </c>
      <c r="E7" s="244" t="s">
        <v>157</v>
      </c>
      <c r="F7" s="245" t="s">
        <v>403</v>
      </c>
    </row>
    <row r="8" spans="1:12" ht="19" customHeight="1" thickBot="1" x14ac:dyDescent="0.4">
      <c r="A8" s="413" t="s">
        <v>159</v>
      </c>
      <c r="B8" s="414"/>
      <c r="C8" s="414"/>
      <c r="D8" s="414"/>
      <c r="E8" s="414"/>
      <c r="F8" s="415"/>
    </row>
    <row r="9" spans="1:12" ht="362.5" x14ac:dyDescent="0.35">
      <c r="A9" s="246">
        <v>1.1000000000000001</v>
      </c>
      <c r="B9" s="233" t="s">
        <v>404</v>
      </c>
      <c r="C9" s="247"/>
      <c r="D9" s="248"/>
      <c r="E9" s="68" t="s">
        <v>621</v>
      </c>
      <c r="F9" s="247"/>
    </row>
    <row r="10" spans="1:12" ht="87" x14ac:dyDescent="0.35">
      <c r="A10" s="115" t="s">
        <v>161</v>
      </c>
      <c r="B10" s="67" t="s">
        <v>405</v>
      </c>
      <c r="C10" s="116"/>
      <c r="D10" s="117"/>
      <c r="E10" s="68" t="s">
        <v>163</v>
      </c>
      <c r="F10" s="116"/>
    </row>
    <row r="11" spans="1:12" ht="409.5" customHeight="1" x14ac:dyDescent="0.35">
      <c r="A11" s="464" t="s">
        <v>164</v>
      </c>
      <c r="B11" s="457" t="s">
        <v>598</v>
      </c>
      <c r="C11" s="461"/>
      <c r="D11" s="459"/>
      <c r="E11" s="442" t="s">
        <v>589</v>
      </c>
      <c r="F11" s="461"/>
    </row>
    <row r="12" spans="1:12" ht="41.25" customHeight="1" x14ac:dyDescent="0.35">
      <c r="A12" s="465"/>
      <c r="B12" s="458"/>
      <c r="C12" s="462"/>
      <c r="D12" s="460"/>
      <c r="E12" s="443"/>
      <c r="F12" s="462"/>
    </row>
    <row r="13" spans="1:12" ht="29" x14ac:dyDescent="0.35">
      <c r="A13" s="115" t="s">
        <v>165</v>
      </c>
      <c r="B13" s="110" t="s">
        <v>568</v>
      </c>
      <c r="C13" s="116"/>
      <c r="D13" s="117"/>
      <c r="E13" s="68" t="s">
        <v>166</v>
      </c>
      <c r="F13" s="117"/>
    </row>
    <row r="14" spans="1:12" ht="33.75" customHeight="1" x14ac:dyDescent="0.35">
      <c r="A14" s="253">
        <v>1.3</v>
      </c>
      <c r="B14" s="110" t="s">
        <v>533</v>
      </c>
      <c r="C14" s="116"/>
      <c r="D14" s="117"/>
      <c r="E14" s="68" t="s">
        <v>278</v>
      </c>
      <c r="F14" s="117"/>
    </row>
    <row r="15" spans="1:12" ht="15" thickBot="1" x14ac:dyDescent="0.4">
      <c r="A15" s="249">
        <v>1.4</v>
      </c>
      <c r="B15" s="250" t="s">
        <v>171</v>
      </c>
      <c r="C15" s="251"/>
      <c r="D15" s="252"/>
      <c r="E15" s="252" t="s">
        <v>172</v>
      </c>
      <c r="F15" s="252"/>
    </row>
    <row r="16" spans="1:12" ht="19" customHeight="1" thickBot="1" x14ac:dyDescent="0.4">
      <c r="A16" s="413" t="s">
        <v>173</v>
      </c>
      <c r="B16" s="416"/>
      <c r="C16" s="414"/>
      <c r="D16" s="414"/>
      <c r="E16" s="414"/>
      <c r="F16" s="415"/>
    </row>
    <row r="17" spans="1:6" ht="79.75" customHeight="1" x14ac:dyDescent="0.35">
      <c r="A17" s="246">
        <v>1.5</v>
      </c>
      <c r="B17" s="233" t="s">
        <v>406</v>
      </c>
      <c r="C17" s="247"/>
      <c r="D17" s="248"/>
      <c r="E17" s="138" t="s">
        <v>280</v>
      </c>
      <c r="F17" s="247"/>
    </row>
    <row r="18" spans="1:6" ht="33.75" customHeight="1" x14ac:dyDescent="0.35">
      <c r="A18" s="253">
        <v>1.6</v>
      </c>
      <c r="B18" s="110" t="s">
        <v>533</v>
      </c>
      <c r="C18" s="116"/>
      <c r="D18" s="117"/>
      <c r="E18" s="68" t="s">
        <v>278</v>
      </c>
      <c r="F18" s="295"/>
    </row>
    <row r="19" spans="1:6" x14ac:dyDescent="0.35">
      <c r="A19" s="253">
        <v>1.7</v>
      </c>
      <c r="B19" s="67" t="s">
        <v>407</v>
      </c>
      <c r="C19" s="116"/>
      <c r="D19" s="117"/>
      <c r="E19" s="117" t="s">
        <v>166</v>
      </c>
      <c r="F19" s="117"/>
    </row>
    <row r="20" spans="1:6" ht="362.5" x14ac:dyDescent="0.35">
      <c r="A20" s="253">
        <v>1.8</v>
      </c>
      <c r="B20" s="67" t="s">
        <v>531</v>
      </c>
      <c r="C20" s="116"/>
      <c r="D20" s="117"/>
      <c r="E20" s="68" t="s">
        <v>618</v>
      </c>
      <c r="F20" s="116"/>
    </row>
    <row r="21" spans="1:6" ht="29.25" customHeight="1" x14ac:dyDescent="0.35">
      <c r="A21" s="290">
        <v>1.9</v>
      </c>
      <c r="B21" s="67" t="s">
        <v>548</v>
      </c>
      <c r="C21" s="116"/>
      <c r="D21" s="117"/>
      <c r="E21" s="117" t="s">
        <v>166</v>
      </c>
      <c r="F21" s="117"/>
    </row>
    <row r="22" spans="1:6" ht="29" x14ac:dyDescent="0.35">
      <c r="A22" s="254">
        <v>1.1000000000000001</v>
      </c>
      <c r="B22" s="67" t="s">
        <v>538</v>
      </c>
      <c r="C22" s="116"/>
      <c r="D22" s="117"/>
      <c r="E22" s="117" t="s">
        <v>180</v>
      </c>
      <c r="F22" s="117"/>
    </row>
    <row r="23" spans="1:6" ht="101.5" x14ac:dyDescent="0.35">
      <c r="A23" s="115" t="s">
        <v>298</v>
      </c>
      <c r="B23" s="67" t="s">
        <v>408</v>
      </c>
      <c r="C23" s="116"/>
      <c r="D23" s="117"/>
      <c r="E23" s="68" t="s">
        <v>300</v>
      </c>
      <c r="F23" s="116"/>
    </row>
    <row r="24" spans="1:6" ht="345" customHeight="1" x14ac:dyDescent="0.35">
      <c r="A24" s="464" t="s">
        <v>301</v>
      </c>
      <c r="B24" s="457" t="s">
        <v>599</v>
      </c>
      <c r="C24" s="461"/>
      <c r="D24" s="459"/>
      <c r="E24" s="442" t="s">
        <v>589</v>
      </c>
      <c r="F24" s="461"/>
    </row>
    <row r="25" spans="1:6" ht="105" customHeight="1" x14ac:dyDescent="0.35">
      <c r="A25" s="465"/>
      <c r="B25" s="458"/>
      <c r="C25" s="462"/>
      <c r="D25" s="460"/>
      <c r="E25" s="443"/>
      <c r="F25" s="462"/>
    </row>
    <row r="26" spans="1:6" ht="43.5" x14ac:dyDescent="0.35">
      <c r="A26" s="115" t="s">
        <v>302</v>
      </c>
      <c r="B26" s="110" t="s">
        <v>569</v>
      </c>
      <c r="C26" s="116"/>
      <c r="D26" s="117"/>
      <c r="E26" s="68" t="s">
        <v>166</v>
      </c>
      <c r="F26" s="295"/>
    </row>
    <row r="27" spans="1:6" ht="15" thickBot="1" x14ac:dyDescent="0.4">
      <c r="A27" s="249">
        <v>1.1200000000000001</v>
      </c>
      <c r="B27" s="250" t="s">
        <v>171</v>
      </c>
      <c r="C27" s="251"/>
      <c r="D27" s="252"/>
      <c r="E27" s="252" t="s">
        <v>172</v>
      </c>
      <c r="F27" s="252"/>
    </row>
    <row r="28" spans="1:6" ht="15" thickBot="1" x14ac:dyDescent="0.4">
      <c r="A28" s="255"/>
      <c r="B28" s="256"/>
      <c r="C28" s="257"/>
      <c r="D28" s="257"/>
      <c r="E28" s="258"/>
      <c r="F28" s="257"/>
    </row>
    <row r="29" spans="1:6" ht="19" customHeight="1" thickBot="1" x14ac:dyDescent="0.4">
      <c r="A29" s="410" t="s">
        <v>409</v>
      </c>
      <c r="B29" s="417"/>
      <c r="C29" s="411"/>
      <c r="D29" s="411"/>
      <c r="E29" s="411"/>
      <c r="F29" s="412"/>
    </row>
    <row r="30" spans="1:6" ht="73" thickBot="1" x14ac:dyDescent="0.4">
      <c r="A30" s="259" t="s">
        <v>153</v>
      </c>
      <c r="B30" s="260" t="s">
        <v>154</v>
      </c>
      <c r="C30" s="244" t="s">
        <v>155</v>
      </c>
      <c r="D30" s="244"/>
      <c r="E30" s="244" t="s">
        <v>157</v>
      </c>
      <c r="F30" s="245" t="s">
        <v>403</v>
      </c>
    </row>
    <row r="31" spans="1:6" ht="44" thickBot="1" x14ac:dyDescent="0.4">
      <c r="A31" s="187">
        <v>1.1299999999999999</v>
      </c>
      <c r="B31" s="188" t="s">
        <v>528</v>
      </c>
      <c r="C31" s="251"/>
      <c r="D31" s="261"/>
      <c r="E31" s="189" t="s">
        <v>521</v>
      </c>
      <c r="F31" s="261"/>
    </row>
    <row r="32" spans="1:6" ht="15" thickBot="1" x14ac:dyDescent="0.4">
      <c r="C32" s="262"/>
      <c r="D32" s="262"/>
      <c r="E32" s="262"/>
      <c r="F32" s="262"/>
    </row>
    <row r="33" spans="1:6" ht="19" customHeight="1" thickBot="1" x14ac:dyDescent="0.4">
      <c r="A33" s="418" t="s">
        <v>410</v>
      </c>
      <c r="B33" s="463"/>
      <c r="C33" s="419"/>
      <c r="D33" s="419"/>
      <c r="E33" s="419"/>
      <c r="F33" s="420"/>
    </row>
    <row r="34" spans="1:6" ht="87.5" thickBot="1" x14ac:dyDescent="0.4">
      <c r="A34" s="263" t="s">
        <v>153</v>
      </c>
      <c r="B34" s="291" t="s">
        <v>154</v>
      </c>
      <c r="C34" s="265" t="s">
        <v>155</v>
      </c>
      <c r="D34" s="266" t="s">
        <v>196</v>
      </c>
      <c r="E34" s="265" t="s">
        <v>197</v>
      </c>
      <c r="F34" s="266" t="s">
        <v>403</v>
      </c>
    </row>
    <row r="35" spans="1:6" ht="15" thickBot="1" x14ac:dyDescent="0.4">
      <c r="A35" s="285"/>
      <c r="B35" s="407" t="s">
        <v>411</v>
      </c>
      <c r="C35" s="408"/>
      <c r="D35" s="408"/>
      <c r="E35" s="408"/>
      <c r="F35" s="409"/>
    </row>
    <row r="36" spans="1:6" ht="29" x14ac:dyDescent="0.35">
      <c r="A36" s="270">
        <v>2.1</v>
      </c>
      <c r="B36" s="127" t="s">
        <v>412</v>
      </c>
      <c r="C36" s="270"/>
      <c r="D36" s="286"/>
      <c r="E36" s="270"/>
      <c r="F36" s="297"/>
    </row>
    <row r="37" spans="1:6" ht="29" x14ac:dyDescent="0.35">
      <c r="A37" s="272">
        <v>2.2000000000000002</v>
      </c>
      <c r="B37" s="305" t="s">
        <v>520</v>
      </c>
      <c r="C37" s="116"/>
      <c r="D37" s="181"/>
      <c r="E37" s="310"/>
      <c r="F37" s="312"/>
    </row>
    <row r="38" spans="1:6" ht="29" x14ac:dyDescent="0.35">
      <c r="A38" s="272">
        <v>2.2999999999999998</v>
      </c>
      <c r="B38" s="128" t="s">
        <v>413</v>
      </c>
      <c r="C38" s="272"/>
      <c r="D38" s="274"/>
      <c r="E38" s="123"/>
      <c r="F38" s="272"/>
    </row>
    <row r="39" spans="1:6" ht="29" x14ac:dyDescent="0.35">
      <c r="A39" s="298">
        <v>2.4</v>
      </c>
      <c r="B39" s="128" t="s">
        <v>414</v>
      </c>
      <c r="C39" s="272"/>
      <c r="D39" s="274"/>
      <c r="E39" s="123"/>
      <c r="F39" s="272"/>
    </row>
    <row r="40" spans="1:6" ht="29" x14ac:dyDescent="0.35">
      <c r="A40" s="298" t="s">
        <v>415</v>
      </c>
      <c r="B40" s="128" t="s">
        <v>416</v>
      </c>
      <c r="C40" s="116"/>
      <c r="D40" s="181"/>
      <c r="E40" s="181"/>
      <c r="F40" s="181"/>
    </row>
    <row r="41" spans="1:6" ht="15" thickBot="1" x14ac:dyDescent="0.4">
      <c r="A41" s="317" t="s">
        <v>417</v>
      </c>
      <c r="B41" s="128" t="s">
        <v>418</v>
      </c>
      <c r="C41" s="181"/>
      <c r="D41" s="274"/>
      <c r="E41" s="123"/>
      <c r="F41" s="181"/>
    </row>
    <row r="42" spans="1:6" ht="15" thickBot="1" x14ac:dyDescent="0.4">
      <c r="A42" s="277">
        <v>2.6</v>
      </c>
      <c r="B42" s="276" t="s">
        <v>419</v>
      </c>
      <c r="C42" s="277"/>
      <c r="D42" s="251"/>
      <c r="E42" s="293"/>
      <c r="F42" s="294"/>
    </row>
    <row r="43" spans="1:6" x14ac:dyDescent="0.35">
      <c r="B43" s="234"/>
    </row>
    <row r="44" spans="1:6" x14ac:dyDescent="0.35">
      <c r="B44" s="234"/>
    </row>
    <row r="45" spans="1:6" x14ac:dyDescent="0.35">
      <c r="B45" s="288"/>
    </row>
    <row r="46" spans="1:6" ht="42" customHeight="1" x14ac:dyDescent="0.35">
      <c r="B46" s="78"/>
    </row>
    <row r="47" spans="1:6" ht="45" customHeight="1" x14ac:dyDescent="0.35">
      <c r="B47" s="78"/>
    </row>
    <row r="48" spans="1:6" ht="42" customHeight="1" x14ac:dyDescent="0.35">
      <c r="B48" s="78"/>
    </row>
    <row r="49" spans="2:2" ht="45" customHeight="1" x14ac:dyDescent="0.35">
      <c r="B49" s="78"/>
    </row>
    <row r="50" spans="2:2" ht="54.75" customHeight="1" x14ac:dyDescent="0.35">
      <c r="B50" s="289"/>
    </row>
    <row r="51" spans="2:2" ht="45.75" customHeight="1" x14ac:dyDescent="0.35">
      <c r="B51" s="289"/>
    </row>
    <row r="52" spans="2:2" ht="46.75" customHeight="1" x14ac:dyDescent="0.35">
      <c r="B52" s="289"/>
    </row>
  </sheetData>
  <mergeCells count="18">
    <mergeCell ref="B24:B25"/>
    <mergeCell ref="C24:C25"/>
    <mergeCell ref="D24:D25"/>
    <mergeCell ref="E24:E25"/>
    <mergeCell ref="F24:F25"/>
    <mergeCell ref="B35:F35"/>
    <mergeCell ref="A6:F6"/>
    <mergeCell ref="A8:F8"/>
    <mergeCell ref="A16:F16"/>
    <mergeCell ref="A29:F29"/>
    <mergeCell ref="A33:F33"/>
    <mergeCell ref="A11:A12"/>
    <mergeCell ref="B11:B12"/>
    <mergeCell ref="C11:C12"/>
    <mergeCell ref="D11:D12"/>
    <mergeCell ref="E11:E12"/>
    <mergeCell ref="F11:F12"/>
    <mergeCell ref="A24:A25"/>
  </mergeCells>
  <pageMargins left="0.7" right="0.7" top="0.75" bottom="0.75" header="0.3" footer="0.3"/>
  <pageSetup paperSize="8" scale="7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5">
    <pageSetUpPr fitToPage="1"/>
  </sheetPr>
  <dimension ref="A1:L52"/>
  <sheetViews>
    <sheetView topLeftCell="A31" zoomScaleNormal="100" workbookViewId="0">
      <selection activeCell="B34" sqref="B34"/>
    </sheetView>
  </sheetViews>
  <sheetFormatPr defaultColWidth="9.1796875" defaultRowHeight="14.5" x14ac:dyDescent="0.35"/>
  <cols>
    <col min="1" max="1" width="8.1796875" style="234" customWidth="1"/>
    <col min="2" max="2" width="113.54296875" style="241" customWidth="1"/>
    <col min="3" max="3" width="9.54296875" style="234" bestFit="1" customWidth="1"/>
    <col min="4" max="4" width="16.54296875" style="234" customWidth="1"/>
    <col min="5" max="5" width="83.453125" style="234" customWidth="1"/>
    <col min="6" max="6" width="31.1796875" style="234" customWidth="1"/>
    <col min="7" max="16384" width="9.1796875" style="234"/>
  </cols>
  <sheetData>
    <row r="1" spans="1:12" ht="18.5" x14ac:dyDescent="0.35">
      <c r="B1" s="235" t="s">
        <v>60</v>
      </c>
      <c r="C1" s="236"/>
      <c r="D1" s="236"/>
      <c r="E1" s="236"/>
      <c r="F1" s="236"/>
      <c r="G1" s="236"/>
      <c r="H1" s="236"/>
      <c r="I1" s="236"/>
      <c r="J1" s="236"/>
      <c r="K1" s="236"/>
      <c r="L1" s="236"/>
    </row>
    <row r="2" spans="1:12" x14ac:dyDescent="0.35">
      <c r="B2" s="161" t="s">
        <v>149</v>
      </c>
    </row>
    <row r="3" spans="1:12" x14ac:dyDescent="0.35">
      <c r="B3" s="239" t="s">
        <v>150</v>
      </c>
    </row>
    <row r="4" spans="1:12" ht="15" thickBot="1" x14ac:dyDescent="0.4">
      <c r="B4" s="240" t="s">
        <v>151</v>
      </c>
    </row>
    <row r="5" spans="1:12" ht="15" thickBot="1" x14ac:dyDescent="0.4"/>
    <row r="6" spans="1:12" ht="19" customHeight="1" thickBot="1" x14ac:dyDescent="0.4">
      <c r="A6" s="410" t="s">
        <v>420</v>
      </c>
      <c r="B6" s="411"/>
      <c r="C6" s="411"/>
      <c r="D6" s="411"/>
      <c r="E6" s="411"/>
      <c r="F6" s="412"/>
    </row>
    <row r="7" spans="1:12" ht="73" thickBot="1" x14ac:dyDescent="0.4">
      <c r="A7" s="242" t="s">
        <v>153</v>
      </c>
      <c r="B7" s="243" t="s">
        <v>154</v>
      </c>
      <c r="C7" s="244" t="s">
        <v>155</v>
      </c>
      <c r="D7" s="244" t="s">
        <v>156</v>
      </c>
      <c r="E7" s="244" t="s">
        <v>157</v>
      </c>
      <c r="F7" s="245" t="s">
        <v>421</v>
      </c>
    </row>
    <row r="8" spans="1:12" ht="19" customHeight="1" thickBot="1" x14ac:dyDescent="0.4">
      <c r="A8" s="413" t="s">
        <v>159</v>
      </c>
      <c r="B8" s="414"/>
      <c r="C8" s="414"/>
      <c r="D8" s="414"/>
      <c r="E8" s="414"/>
      <c r="F8" s="415"/>
    </row>
    <row r="9" spans="1:12" ht="362.5" x14ac:dyDescent="0.35">
      <c r="A9" s="246">
        <v>1.1000000000000001</v>
      </c>
      <c r="B9" s="233" t="s">
        <v>422</v>
      </c>
      <c r="C9" s="247"/>
      <c r="D9" s="248"/>
      <c r="E9" s="68" t="s">
        <v>617</v>
      </c>
      <c r="F9" s="247"/>
    </row>
    <row r="10" spans="1:12" ht="87" x14ac:dyDescent="0.35">
      <c r="A10" s="115" t="s">
        <v>161</v>
      </c>
      <c r="B10" s="67" t="s">
        <v>423</v>
      </c>
      <c r="C10" s="116"/>
      <c r="D10" s="117"/>
      <c r="E10" s="68" t="s">
        <v>163</v>
      </c>
      <c r="F10" s="116"/>
    </row>
    <row r="11" spans="1:12" ht="409.5" customHeight="1" x14ac:dyDescent="0.35">
      <c r="A11" s="464" t="s">
        <v>164</v>
      </c>
      <c r="B11" s="457" t="s">
        <v>600</v>
      </c>
      <c r="C11" s="461"/>
      <c r="D11" s="459"/>
      <c r="E11" s="442" t="s">
        <v>589</v>
      </c>
      <c r="F11" s="461"/>
    </row>
    <row r="12" spans="1:12" ht="41.25" customHeight="1" x14ac:dyDescent="0.35">
      <c r="A12" s="465"/>
      <c r="B12" s="458"/>
      <c r="C12" s="462"/>
      <c r="D12" s="460"/>
      <c r="E12" s="443"/>
      <c r="F12" s="462"/>
    </row>
    <row r="13" spans="1:12" ht="29" x14ac:dyDescent="0.35">
      <c r="A13" s="115" t="s">
        <v>165</v>
      </c>
      <c r="B13" s="110" t="s">
        <v>570</v>
      </c>
      <c r="C13" s="116"/>
      <c r="D13" s="117"/>
      <c r="E13" s="68" t="s">
        <v>166</v>
      </c>
      <c r="F13" s="117"/>
    </row>
    <row r="14" spans="1:12" ht="33.75" customHeight="1" x14ac:dyDescent="0.35">
      <c r="A14" s="253">
        <v>1.3</v>
      </c>
      <c r="B14" s="110" t="s">
        <v>533</v>
      </c>
      <c r="C14" s="116"/>
      <c r="D14" s="117"/>
      <c r="E14" s="68" t="s">
        <v>278</v>
      </c>
      <c r="F14" s="117"/>
    </row>
    <row r="15" spans="1:12" ht="15" thickBot="1" x14ac:dyDescent="0.4">
      <c r="A15" s="249">
        <v>1.4</v>
      </c>
      <c r="B15" s="250" t="s">
        <v>171</v>
      </c>
      <c r="C15" s="251"/>
      <c r="D15" s="252"/>
      <c r="E15" s="252" t="s">
        <v>172</v>
      </c>
      <c r="F15" s="252"/>
    </row>
    <row r="16" spans="1:12" ht="19" customHeight="1" thickBot="1" x14ac:dyDescent="0.4">
      <c r="A16" s="413" t="s">
        <v>173</v>
      </c>
      <c r="B16" s="416"/>
      <c r="C16" s="414"/>
      <c r="D16" s="414"/>
      <c r="E16" s="414"/>
      <c r="F16" s="415"/>
    </row>
    <row r="17" spans="1:6" ht="79.75" customHeight="1" x14ac:dyDescent="0.35">
      <c r="A17" s="246">
        <v>1.5</v>
      </c>
      <c r="B17" s="233" t="s">
        <v>424</v>
      </c>
      <c r="C17" s="247"/>
      <c r="D17" s="248"/>
      <c r="E17" s="138" t="s">
        <v>280</v>
      </c>
      <c r="F17" s="247"/>
    </row>
    <row r="18" spans="1:6" ht="33.75" customHeight="1" x14ac:dyDescent="0.35">
      <c r="A18" s="253">
        <v>1.6</v>
      </c>
      <c r="B18" s="110" t="s">
        <v>533</v>
      </c>
      <c r="C18" s="116"/>
      <c r="D18" s="117"/>
      <c r="E18" s="68" t="s">
        <v>278</v>
      </c>
      <c r="F18" s="295"/>
    </row>
    <row r="19" spans="1:6" x14ac:dyDescent="0.35">
      <c r="A19" s="253">
        <v>1.7</v>
      </c>
      <c r="B19" s="67" t="s">
        <v>425</v>
      </c>
      <c r="C19" s="116"/>
      <c r="D19" s="117"/>
      <c r="E19" s="117" t="s">
        <v>166</v>
      </c>
      <c r="F19" s="117"/>
    </row>
    <row r="20" spans="1:6" ht="362.5" x14ac:dyDescent="0.35">
      <c r="A20" s="253">
        <v>1.8</v>
      </c>
      <c r="B20" s="67" t="s">
        <v>531</v>
      </c>
      <c r="C20" s="116"/>
      <c r="D20" s="117"/>
      <c r="E20" s="68" t="s">
        <v>618</v>
      </c>
      <c r="F20" s="116"/>
    </row>
    <row r="21" spans="1:6" ht="29.25" customHeight="1" x14ac:dyDescent="0.35">
      <c r="A21" s="290">
        <v>1.9</v>
      </c>
      <c r="B21" s="67" t="s">
        <v>549</v>
      </c>
      <c r="C21" s="116"/>
      <c r="D21" s="117"/>
      <c r="E21" s="117" t="s">
        <v>166</v>
      </c>
      <c r="F21" s="117"/>
    </row>
    <row r="22" spans="1:6" ht="29" x14ac:dyDescent="0.35">
      <c r="A22" s="254">
        <v>1.1000000000000001</v>
      </c>
      <c r="B22" s="67" t="s">
        <v>538</v>
      </c>
      <c r="C22" s="116"/>
      <c r="D22" s="117"/>
      <c r="E22" s="117" t="s">
        <v>180</v>
      </c>
      <c r="F22" s="117"/>
    </row>
    <row r="23" spans="1:6" ht="101.5" x14ac:dyDescent="0.35">
      <c r="A23" s="115" t="s">
        <v>298</v>
      </c>
      <c r="B23" s="67" t="s">
        <v>426</v>
      </c>
      <c r="C23" s="116"/>
      <c r="D23" s="117"/>
      <c r="E23" s="68" t="s">
        <v>300</v>
      </c>
      <c r="F23" s="116"/>
    </row>
    <row r="24" spans="1:6" ht="345" customHeight="1" x14ac:dyDescent="0.35">
      <c r="A24" s="464" t="s">
        <v>301</v>
      </c>
      <c r="B24" s="457" t="s">
        <v>601</v>
      </c>
      <c r="C24" s="461"/>
      <c r="D24" s="459"/>
      <c r="E24" s="442" t="s">
        <v>589</v>
      </c>
      <c r="F24" s="461"/>
    </row>
    <row r="25" spans="1:6" ht="105" customHeight="1" x14ac:dyDescent="0.35">
      <c r="A25" s="465"/>
      <c r="B25" s="458"/>
      <c r="C25" s="462"/>
      <c r="D25" s="460"/>
      <c r="E25" s="443"/>
      <c r="F25" s="462"/>
    </row>
    <row r="26" spans="1:6" ht="43.5" x14ac:dyDescent="0.35">
      <c r="A26" s="115" t="s">
        <v>302</v>
      </c>
      <c r="B26" s="110" t="s">
        <v>571</v>
      </c>
      <c r="C26" s="116"/>
      <c r="D26" s="117"/>
      <c r="E26" s="68" t="s">
        <v>166</v>
      </c>
      <c r="F26" s="295"/>
    </row>
    <row r="27" spans="1:6" ht="15" thickBot="1" x14ac:dyDescent="0.4">
      <c r="A27" s="249">
        <v>1.1200000000000001</v>
      </c>
      <c r="B27" s="250" t="s">
        <v>171</v>
      </c>
      <c r="C27" s="251"/>
      <c r="D27" s="252"/>
      <c r="E27" s="252" t="s">
        <v>172</v>
      </c>
      <c r="F27" s="252"/>
    </row>
    <row r="28" spans="1:6" ht="15" thickBot="1" x14ac:dyDescent="0.4">
      <c r="A28" s="255"/>
      <c r="B28" s="256"/>
      <c r="C28" s="257"/>
      <c r="D28" s="257"/>
      <c r="E28" s="258"/>
      <c r="F28" s="257"/>
    </row>
    <row r="29" spans="1:6" ht="19" customHeight="1" thickBot="1" x14ac:dyDescent="0.4">
      <c r="A29" s="410" t="s">
        <v>427</v>
      </c>
      <c r="B29" s="417"/>
      <c r="C29" s="411"/>
      <c r="D29" s="411"/>
      <c r="E29" s="411"/>
      <c r="F29" s="412"/>
    </row>
    <row r="30" spans="1:6" ht="73" thickBot="1" x14ac:dyDescent="0.4">
      <c r="A30" s="259" t="s">
        <v>153</v>
      </c>
      <c r="B30" s="260" t="s">
        <v>154</v>
      </c>
      <c r="C30" s="244" t="s">
        <v>155</v>
      </c>
      <c r="D30" s="244"/>
      <c r="E30" s="244" t="s">
        <v>157</v>
      </c>
      <c r="F30" s="245" t="s">
        <v>421</v>
      </c>
    </row>
    <row r="31" spans="1:6" ht="44" thickBot="1" x14ac:dyDescent="0.4">
      <c r="A31" s="187">
        <v>1.1299999999999999</v>
      </c>
      <c r="B31" s="188" t="s">
        <v>528</v>
      </c>
      <c r="C31" s="251"/>
      <c r="D31" s="261"/>
      <c r="E31" s="189" t="s">
        <v>523</v>
      </c>
      <c r="F31" s="261"/>
    </row>
    <row r="32" spans="1:6" ht="15" thickBot="1" x14ac:dyDescent="0.4">
      <c r="C32" s="262"/>
      <c r="D32" s="262"/>
      <c r="E32" s="262"/>
      <c r="F32" s="262"/>
    </row>
    <row r="33" spans="1:6" ht="19" customHeight="1" thickBot="1" x14ac:dyDescent="0.4">
      <c r="A33" s="418" t="s">
        <v>428</v>
      </c>
      <c r="B33" s="463"/>
      <c r="C33" s="419"/>
      <c r="D33" s="419"/>
      <c r="E33" s="419"/>
      <c r="F33" s="420"/>
    </row>
    <row r="34" spans="1:6" ht="87.5" thickBot="1" x14ac:dyDescent="0.4">
      <c r="A34" s="263" t="s">
        <v>153</v>
      </c>
      <c r="B34" s="291" t="s">
        <v>154</v>
      </c>
      <c r="C34" s="265" t="s">
        <v>155</v>
      </c>
      <c r="D34" s="266" t="s">
        <v>196</v>
      </c>
      <c r="E34" s="265" t="s">
        <v>197</v>
      </c>
      <c r="F34" s="266" t="s">
        <v>421</v>
      </c>
    </row>
    <row r="35" spans="1:6" ht="15" thickBot="1" x14ac:dyDescent="0.4">
      <c r="A35" s="285"/>
      <c r="B35" s="407" t="s">
        <v>429</v>
      </c>
      <c r="C35" s="408"/>
      <c r="D35" s="408"/>
      <c r="E35" s="408"/>
      <c r="F35" s="409"/>
    </row>
    <row r="36" spans="1:6" ht="29" x14ac:dyDescent="0.35">
      <c r="A36" s="270">
        <v>2.1</v>
      </c>
      <c r="B36" s="127" t="s">
        <v>430</v>
      </c>
      <c r="C36" s="270"/>
      <c r="D36" s="286"/>
      <c r="E36" s="270"/>
      <c r="F36" s="297"/>
    </row>
    <row r="37" spans="1:6" ht="29" x14ac:dyDescent="0.35">
      <c r="A37" s="272">
        <v>2.2000000000000002</v>
      </c>
      <c r="B37" s="305" t="s">
        <v>520</v>
      </c>
      <c r="C37" s="116"/>
      <c r="D37" s="181"/>
      <c r="E37" s="310"/>
      <c r="F37" s="312"/>
    </row>
    <row r="38" spans="1:6" ht="29" x14ac:dyDescent="0.35">
      <c r="A38" s="272">
        <v>2.2999999999999998</v>
      </c>
      <c r="B38" s="128" t="s">
        <v>431</v>
      </c>
      <c r="C38" s="272"/>
      <c r="D38" s="274"/>
      <c r="E38" s="123"/>
      <c r="F38" s="272"/>
    </row>
    <row r="39" spans="1:6" ht="29" x14ac:dyDescent="0.35">
      <c r="A39" s="298" t="s">
        <v>432</v>
      </c>
      <c r="B39" s="128" t="s">
        <v>433</v>
      </c>
      <c r="C39" s="272"/>
      <c r="D39" s="274"/>
      <c r="E39" s="123"/>
      <c r="F39" s="272"/>
    </row>
    <row r="40" spans="1:6" ht="29" x14ac:dyDescent="0.35">
      <c r="A40" s="298" t="s">
        <v>415</v>
      </c>
      <c r="B40" s="128" t="s">
        <v>416</v>
      </c>
      <c r="C40" s="116"/>
      <c r="D40" s="181"/>
      <c r="E40" s="181"/>
      <c r="F40" s="181"/>
    </row>
    <row r="41" spans="1:6" ht="15" thickBot="1" x14ac:dyDescent="0.4">
      <c r="A41" s="317" t="s">
        <v>417</v>
      </c>
      <c r="B41" s="128" t="s">
        <v>434</v>
      </c>
      <c r="C41" s="181"/>
      <c r="D41" s="274"/>
      <c r="E41" s="123"/>
      <c r="F41" s="181"/>
    </row>
    <row r="42" spans="1:6" ht="15" thickBot="1" x14ac:dyDescent="0.4">
      <c r="A42" s="277">
        <v>2.6</v>
      </c>
      <c r="B42" s="276" t="s">
        <v>419</v>
      </c>
      <c r="C42" s="277"/>
      <c r="D42" s="251"/>
      <c r="E42" s="293"/>
      <c r="F42" s="294"/>
    </row>
    <row r="43" spans="1:6" x14ac:dyDescent="0.35">
      <c r="B43" s="234"/>
    </row>
    <row r="44" spans="1:6" x14ac:dyDescent="0.35">
      <c r="B44" s="234"/>
    </row>
    <row r="45" spans="1:6" x14ac:dyDescent="0.35">
      <c r="B45" s="288"/>
    </row>
    <row r="46" spans="1:6" ht="42" customHeight="1" x14ac:dyDescent="0.35">
      <c r="B46" s="78"/>
    </row>
    <row r="47" spans="1:6" ht="45" customHeight="1" x14ac:dyDescent="0.35">
      <c r="B47" s="78"/>
    </row>
    <row r="48" spans="1:6" ht="42" customHeight="1" x14ac:dyDescent="0.35">
      <c r="B48" s="78"/>
    </row>
    <row r="49" spans="2:2" ht="45" customHeight="1" x14ac:dyDescent="0.35">
      <c r="B49" s="78"/>
    </row>
    <row r="50" spans="2:2" ht="54.75" customHeight="1" x14ac:dyDescent="0.35">
      <c r="B50" s="289"/>
    </row>
    <row r="51" spans="2:2" ht="45.75" customHeight="1" x14ac:dyDescent="0.35">
      <c r="B51" s="289"/>
    </row>
    <row r="52" spans="2:2" ht="46.75" customHeight="1" x14ac:dyDescent="0.35">
      <c r="B52" s="289"/>
    </row>
  </sheetData>
  <mergeCells count="18">
    <mergeCell ref="A29:F29"/>
    <mergeCell ref="A33:F33"/>
    <mergeCell ref="B35:F35"/>
    <mergeCell ref="A16:F16"/>
    <mergeCell ref="A24:A25"/>
    <mergeCell ref="B24:B25"/>
    <mergeCell ref="C24:C25"/>
    <mergeCell ref="D24:D25"/>
    <mergeCell ref="E24:E25"/>
    <mergeCell ref="F24:F25"/>
    <mergeCell ref="A6:F6"/>
    <mergeCell ref="A8:F8"/>
    <mergeCell ref="A11:A12"/>
    <mergeCell ref="B11:B12"/>
    <mergeCell ref="C11:C12"/>
    <mergeCell ref="D11:D12"/>
    <mergeCell ref="E11:E12"/>
    <mergeCell ref="F11:F12"/>
  </mergeCells>
  <pageMargins left="0.7" right="0.7" top="0.75" bottom="0.75" header="0.3" footer="0.3"/>
  <pageSetup paperSize="8" scale="7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pageSetUpPr fitToPage="1"/>
  </sheetPr>
  <dimension ref="A1:L52"/>
  <sheetViews>
    <sheetView topLeftCell="A33" zoomScaleNormal="100" workbookViewId="0">
      <selection activeCell="B37" sqref="B37"/>
    </sheetView>
  </sheetViews>
  <sheetFormatPr defaultColWidth="9.1796875" defaultRowHeight="14.5" x14ac:dyDescent="0.35"/>
  <cols>
    <col min="1" max="1" width="8.1796875" style="234" customWidth="1"/>
    <col min="2" max="2" width="113.54296875" style="241" customWidth="1"/>
    <col min="3" max="3" width="9.54296875" style="234" bestFit="1" customWidth="1"/>
    <col min="4" max="4" width="16.54296875" style="234" customWidth="1"/>
    <col min="5" max="5" width="83.453125" style="234" customWidth="1"/>
    <col min="6" max="6" width="31.1796875" style="234" customWidth="1"/>
    <col min="7" max="16384" width="9.1796875" style="234"/>
  </cols>
  <sheetData>
    <row r="1" spans="1:12" ht="18.5" x14ac:dyDescent="0.35">
      <c r="B1" s="235" t="s">
        <v>60</v>
      </c>
      <c r="C1" s="236"/>
      <c r="D1" s="236"/>
      <c r="E1" s="236"/>
      <c r="F1" s="236"/>
      <c r="G1" s="236"/>
      <c r="H1" s="236"/>
      <c r="I1" s="236"/>
      <c r="J1" s="236"/>
      <c r="K1" s="236"/>
      <c r="L1" s="236"/>
    </row>
    <row r="2" spans="1:12" x14ac:dyDescent="0.35">
      <c r="B2" s="161" t="s">
        <v>149</v>
      </c>
    </row>
    <row r="3" spans="1:12" x14ac:dyDescent="0.35">
      <c r="B3" s="239" t="s">
        <v>150</v>
      </c>
    </row>
    <row r="4" spans="1:12" ht="15" thickBot="1" x14ac:dyDescent="0.4">
      <c r="B4" s="240" t="s">
        <v>151</v>
      </c>
    </row>
    <row r="5" spans="1:12" ht="15" thickBot="1" x14ac:dyDescent="0.4"/>
    <row r="6" spans="1:12" ht="19" customHeight="1" thickBot="1" x14ac:dyDescent="0.4">
      <c r="A6" s="410" t="s">
        <v>435</v>
      </c>
      <c r="B6" s="411"/>
      <c r="C6" s="411"/>
      <c r="D6" s="411"/>
      <c r="E6" s="411"/>
      <c r="F6" s="412"/>
    </row>
    <row r="7" spans="1:12" ht="73" thickBot="1" x14ac:dyDescent="0.4">
      <c r="A7" s="242" t="s">
        <v>153</v>
      </c>
      <c r="B7" s="243" t="s">
        <v>154</v>
      </c>
      <c r="C7" s="244" t="s">
        <v>155</v>
      </c>
      <c r="D7" s="244" t="s">
        <v>156</v>
      </c>
      <c r="E7" s="244" t="s">
        <v>157</v>
      </c>
      <c r="F7" s="245" t="s">
        <v>436</v>
      </c>
    </row>
    <row r="8" spans="1:12" ht="19" customHeight="1" thickBot="1" x14ac:dyDescent="0.4">
      <c r="A8" s="413" t="s">
        <v>159</v>
      </c>
      <c r="B8" s="414"/>
      <c r="C8" s="414"/>
      <c r="D8" s="414"/>
      <c r="E8" s="414"/>
      <c r="F8" s="415"/>
    </row>
    <row r="9" spans="1:12" ht="362.5" x14ac:dyDescent="0.35">
      <c r="A9" s="246">
        <v>1.1000000000000001</v>
      </c>
      <c r="B9" s="233" t="s">
        <v>437</v>
      </c>
      <c r="C9" s="247"/>
      <c r="D9" s="248"/>
      <c r="E9" s="68" t="s">
        <v>621</v>
      </c>
      <c r="F9" s="247"/>
    </row>
    <row r="10" spans="1:12" ht="87" x14ac:dyDescent="0.35">
      <c r="A10" s="115" t="s">
        <v>161</v>
      </c>
      <c r="B10" s="67" t="s">
        <v>438</v>
      </c>
      <c r="C10" s="116"/>
      <c r="D10" s="117"/>
      <c r="E10" s="68" t="s">
        <v>163</v>
      </c>
      <c r="F10" s="116"/>
    </row>
    <row r="11" spans="1:12" ht="409.5" customHeight="1" x14ac:dyDescent="0.35">
      <c r="A11" s="464" t="s">
        <v>164</v>
      </c>
      <c r="B11" s="457" t="s">
        <v>602</v>
      </c>
      <c r="C11" s="461"/>
      <c r="D11" s="459"/>
      <c r="E11" s="442" t="s">
        <v>589</v>
      </c>
      <c r="F11" s="461"/>
    </row>
    <row r="12" spans="1:12" ht="41.25" customHeight="1" x14ac:dyDescent="0.35">
      <c r="A12" s="465"/>
      <c r="B12" s="458"/>
      <c r="C12" s="462"/>
      <c r="D12" s="460"/>
      <c r="E12" s="443"/>
      <c r="F12" s="462"/>
    </row>
    <row r="13" spans="1:12" ht="29" x14ac:dyDescent="0.35">
      <c r="A13" s="115" t="s">
        <v>165</v>
      </c>
      <c r="B13" s="110" t="s">
        <v>572</v>
      </c>
      <c r="C13" s="116"/>
      <c r="D13" s="117"/>
      <c r="E13" s="68" t="s">
        <v>166</v>
      </c>
      <c r="F13" s="117"/>
    </row>
    <row r="14" spans="1:12" ht="33.75" customHeight="1" x14ac:dyDescent="0.35">
      <c r="A14" s="253">
        <v>1.3</v>
      </c>
      <c r="B14" s="110" t="s">
        <v>533</v>
      </c>
      <c r="C14" s="116"/>
      <c r="D14" s="117"/>
      <c r="E14" s="68" t="s">
        <v>278</v>
      </c>
      <c r="F14" s="117"/>
    </row>
    <row r="15" spans="1:12" ht="15" thickBot="1" x14ac:dyDescent="0.4">
      <c r="A15" s="249">
        <v>1.4</v>
      </c>
      <c r="B15" s="250" t="s">
        <v>171</v>
      </c>
      <c r="C15" s="251"/>
      <c r="D15" s="252"/>
      <c r="E15" s="252" t="s">
        <v>172</v>
      </c>
      <c r="F15" s="252"/>
    </row>
    <row r="16" spans="1:12" ht="19" customHeight="1" thickBot="1" x14ac:dyDescent="0.4">
      <c r="A16" s="413" t="s">
        <v>173</v>
      </c>
      <c r="B16" s="416"/>
      <c r="C16" s="414"/>
      <c r="D16" s="414"/>
      <c r="E16" s="414"/>
      <c r="F16" s="415"/>
    </row>
    <row r="17" spans="1:6" ht="79.75" customHeight="1" x14ac:dyDescent="0.35">
      <c r="A17" s="246">
        <v>1.5</v>
      </c>
      <c r="B17" s="233" t="s">
        <v>439</v>
      </c>
      <c r="C17" s="247"/>
      <c r="D17" s="248"/>
      <c r="E17" s="138" t="s">
        <v>280</v>
      </c>
      <c r="F17" s="247"/>
    </row>
    <row r="18" spans="1:6" ht="33.75" customHeight="1" x14ac:dyDescent="0.35">
      <c r="A18" s="253">
        <v>1.6</v>
      </c>
      <c r="B18" s="110" t="s">
        <v>533</v>
      </c>
      <c r="C18" s="116"/>
      <c r="D18" s="117"/>
      <c r="E18" s="68" t="s">
        <v>278</v>
      </c>
      <c r="F18" s="295"/>
    </row>
    <row r="19" spans="1:6" x14ac:dyDescent="0.35">
      <c r="A19" s="253">
        <v>1.7</v>
      </c>
      <c r="B19" s="67" t="s">
        <v>440</v>
      </c>
      <c r="C19" s="116"/>
      <c r="D19" s="117"/>
      <c r="E19" s="117" t="s">
        <v>166</v>
      </c>
      <c r="F19" s="117"/>
    </row>
    <row r="20" spans="1:6" ht="362.5" x14ac:dyDescent="0.35">
      <c r="A20" s="253">
        <v>1.8</v>
      </c>
      <c r="B20" s="67" t="s">
        <v>531</v>
      </c>
      <c r="C20" s="116"/>
      <c r="D20" s="117"/>
      <c r="E20" s="68" t="s">
        <v>618</v>
      </c>
      <c r="F20" s="116"/>
    </row>
    <row r="21" spans="1:6" ht="29.25" customHeight="1" x14ac:dyDescent="0.35">
      <c r="A21" s="290">
        <v>1.9</v>
      </c>
      <c r="B21" s="67" t="s">
        <v>550</v>
      </c>
      <c r="C21" s="116"/>
      <c r="D21" s="117"/>
      <c r="E21" s="117" t="s">
        <v>166</v>
      </c>
      <c r="F21" s="117"/>
    </row>
    <row r="22" spans="1:6" ht="29" x14ac:dyDescent="0.35">
      <c r="A22" s="254">
        <v>1.1000000000000001</v>
      </c>
      <c r="B22" s="67" t="s">
        <v>538</v>
      </c>
      <c r="C22" s="116"/>
      <c r="D22" s="117"/>
      <c r="E22" s="117" t="s">
        <v>180</v>
      </c>
      <c r="F22" s="117"/>
    </row>
    <row r="23" spans="1:6" ht="101.5" x14ac:dyDescent="0.35">
      <c r="A23" s="115" t="s">
        <v>298</v>
      </c>
      <c r="B23" s="67" t="s">
        <v>441</v>
      </c>
      <c r="C23" s="116"/>
      <c r="D23" s="117"/>
      <c r="E23" s="68" t="s">
        <v>300</v>
      </c>
      <c r="F23" s="116"/>
    </row>
    <row r="24" spans="1:6" ht="345" customHeight="1" x14ac:dyDescent="0.35">
      <c r="A24" s="464" t="s">
        <v>301</v>
      </c>
      <c r="B24" s="457" t="s">
        <v>603</v>
      </c>
      <c r="C24" s="461"/>
      <c r="D24" s="459"/>
      <c r="E24" s="442" t="s">
        <v>589</v>
      </c>
      <c r="F24" s="461"/>
    </row>
    <row r="25" spans="1:6" ht="105" customHeight="1" x14ac:dyDescent="0.35">
      <c r="A25" s="465"/>
      <c r="B25" s="458"/>
      <c r="C25" s="462"/>
      <c r="D25" s="460"/>
      <c r="E25" s="443"/>
      <c r="F25" s="462"/>
    </row>
    <row r="26" spans="1:6" ht="43.5" x14ac:dyDescent="0.35">
      <c r="A26" s="115" t="s">
        <v>302</v>
      </c>
      <c r="B26" s="110" t="s">
        <v>573</v>
      </c>
      <c r="C26" s="116"/>
      <c r="D26" s="117"/>
      <c r="E26" s="68" t="s">
        <v>166</v>
      </c>
      <c r="F26" s="295"/>
    </row>
    <row r="27" spans="1:6" ht="15" thickBot="1" x14ac:dyDescent="0.4">
      <c r="A27" s="249">
        <v>1.1200000000000001</v>
      </c>
      <c r="B27" s="250" t="s">
        <v>171</v>
      </c>
      <c r="C27" s="251"/>
      <c r="D27" s="252"/>
      <c r="E27" s="252" t="s">
        <v>172</v>
      </c>
      <c r="F27" s="252"/>
    </row>
    <row r="28" spans="1:6" ht="15" thickBot="1" x14ac:dyDescent="0.4">
      <c r="A28" s="255"/>
      <c r="B28" s="256"/>
      <c r="C28" s="257"/>
      <c r="D28" s="257"/>
      <c r="E28" s="258"/>
      <c r="F28" s="257"/>
    </row>
    <row r="29" spans="1:6" ht="19" customHeight="1" thickBot="1" x14ac:dyDescent="0.4">
      <c r="A29" s="410" t="s">
        <v>442</v>
      </c>
      <c r="B29" s="417"/>
      <c r="C29" s="411"/>
      <c r="D29" s="411"/>
      <c r="E29" s="411"/>
      <c r="F29" s="412"/>
    </row>
    <row r="30" spans="1:6" ht="73" thickBot="1" x14ac:dyDescent="0.4">
      <c r="A30" s="259" t="s">
        <v>153</v>
      </c>
      <c r="B30" s="260" t="s">
        <v>154</v>
      </c>
      <c r="C30" s="244" t="s">
        <v>155</v>
      </c>
      <c r="D30" s="244"/>
      <c r="E30" s="244" t="s">
        <v>157</v>
      </c>
      <c r="F30" s="245" t="s">
        <v>436</v>
      </c>
    </row>
    <row r="31" spans="1:6" ht="44" thickBot="1" x14ac:dyDescent="0.4">
      <c r="A31" s="187">
        <v>1.1299999999999999</v>
      </c>
      <c r="B31" s="188" t="s">
        <v>528</v>
      </c>
      <c r="C31" s="251"/>
      <c r="D31" s="261"/>
      <c r="E31" s="189" t="s">
        <v>521</v>
      </c>
      <c r="F31" s="261"/>
    </row>
    <row r="32" spans="1:6" ht="15" thickBot="1" x14ac:dyDescent="0.4">
      <c r="C32" s="262"/>
      <c r="D32" s="262"/>
      <c r="E32" s="262"/>
      <c r="F32" s="262"/>
    </row>
    <row r="33" spans="1:6" ht="19" customHeight="1" thickBot="1" x14ac:dyDescent="0.4">
      <c r="A33" s="418" t="s">
        <v>443</v>
      </c>
      <c r="B33" s="463"/>
      <c r="C33" s="419"/>
      <c r="D33" s="419"/>
      <c r="E33" s="419"/>
      <c r="F33" s="420"/>
    </row>
    <row r="34" spans="1:6" ht="87.5" thickBot="1" x14ac:dyDescent="0.4">
      <c r="A34" s="263" t="s">
        <v>153</v>
      </c>
      <c r="B34" s="291" t="s">
        <v>154</v>
      </c>
      <c r="C34" s="265" t="s">
        <v>155</v>
      </c>
      <c r="D34" s="266" t="s">
        <v>196</v>
      </c>
      <c r="E34" s="265" t="s">
        <v>197</v>
      </c>
      <c r="F34" s="266" t="s">
        <v>436</v>
      </c>
    </row>
    <row r="35" spans="1:6" ht="15" thickBot="1" x14ac:dyDescent="0.4">
      <c r="A35" s="285"/>
      <c r="B35" s="407" t="s">
        <v>444</v>
      </c>
      <c r="C35" s="408"/>
      <c r="D35" s="408"/>
      <c r="E35" s="408"/>
      <c r="F35" s="409"/>
    </row>
    <row r="36" spans="1:6" ht="29" x14ac:dyDescent="0.35">
      <c r="A36" s="270">
        <v>2.1</v>
      </c>
      <c r="B36" s="127" t="s">
        <v>445</v>
      </c>
      <c r="C36" s="270"/>
      <c r="D36" s="286"/>
      <c r="E36" s="270"/>
      <c r="F36" s="297"/>
    </row>
    <row r="37" spans="1:6" ht="29" x14ac:dyDescent="0.35">
      <c r="A37" s="272">
        <v>2.2000000000000002</v>
      </c>
      <c r="B37" s="305" t="s">
        <v>520</v>
      </c>
      <c r="C37" s="116"/>
      <c r="D37" s="181"/>
      <c r="E37" s="310"/>
      <c r="F37" s="312"/>
    </row>
    <row r="38" spans="1:6" ht="29" x14ac:dyDescent="0.35">
      <c r="A38" s="272">
        <v>2.2999999999999998</v>
      </c>
      <c r="B38" s="128" t="s">
        <v>446</v>
      </c>
      <c r="C38" s="272"/>
      <c r="D38" s="274"/>
      <c r="E38" s="123"/>
      <c r="F38" s="272"/>
    </row>
    <row r="39" spans="1:6" ht="29" x14ac:dyDescent="0.35">
      <c r="A39" s="298">
        <v>2.4</v>
      </c>
      <c r="B39" s="128" t="s">
        <v>447</v>
      </c>
      <c r="C39" s="272"/>
      <c r="D39" s="274"/>
      <c r="E39" s="123"/>
      <c r="F39" s="272"/>
    </row>
    <row r="40" spans="1:6" ht="29" x14ac:dyDescent="0.35">
      <c r="A40" s="298" t="s">
        <v>415</v>
      </c>
      <c r="B40" s="128" t="s">
        <v>416</v>
      </c>
      <c r="C40" s="116"/>
      <c r="D40" s="181"/>
      <c r="E40" s="181"/>
      <c r="F40" s="181"/>
    </row>
    <row r="41" spans="1:6" ht="15" thickBot="1" x14ac:dyDescent="0.4">
      <c r="A41" s="317" t="s">
        <v>417</v>
      </c>
      <c r="B41" s="128" t="s">
        <v>448</v>
      </c>
      <c r="C41" s="181"/>
      <c r="D41" s="274"/>
      <c r="E41" s="123"/>
      <c r="F41" s="181"/>
    </row>
    <row r="42" spans="1:6" ht="15" thickBot="1" x14ac:dyDescent="0.4">
      <c r="A42" s="277">
        <v>2.6</v>
      </c>
      <c r="B42" s="276" t="s">
        <v>419</v>
      </c>
      <c r="C42" s="277"/>
      <c r="D42" s="251"/>
      <c r="E42" s="293"/>
      <c r="F42" s="294"/>
    </row>
    <row r="43" spans="1:6" x14ac:dyDescent="0.35">
      <c r="B43" s="234"/>
    </row>
    <row r="44" spans="1:6" x14ac:dyDescent="0.35">
      <c r="B44" s="234"/>
    </row>
    <row r="45" spans="1:6" x14ac:dyDescent="0.35">
      <c r="B45" s="288"/>
    </row>
    <row r="46" spans="1:6" ht="42" customHeight="1" x14ac:dyDescent="0.35">
      <c r="B46" s="78"/>
    </row>
    <row r="47" spans="1:6" ht="45" customHeight="1" x14ac:dyDescent="0.35">
      <c r="B47" s="78"/>
    </row>
    <row r="48" spans="1:6" ht="42" customHeight="1" x14ac:dyDescent="0.35">
      <c r="B48" s="78"/>
    </row>
    <row r="49" spans="2:2" ht="45" customHeight="1" x14ac:dyDescent="0.35">
      <c r="B49" s="78"/>
    </row>
    <row r="50" spans="2:2" ht="54.75" customHeight="1" x14ac:dyDescent="0.35">
      <c r="B50" s="289"/>
    </row>
    <row r="51" spans="2:2" ht="45.75" customHeight="1" x14ac:dyDescent="0.35">
      <c r="B51" s="289"/>
    </row>
    <row r="52" spans="2:2" ht="46.75" customHeight="1" x14ac:dyDescent="0.35">
      <c r="B52" s="289"/>
    </row>
  </sheetData>
  <mergeCells count="18">
    <mergeCell ref="A29:F29"/>
    <mergeCell ref="A33:F33"/>
    <mergeCell ref="B35:F35"/>
    <mergeCell ref="A16:F16"/>
    <mergeCell ref="A24:A25"/>
    <mergeCell ref="B24:B25"/>
    <mergeCell ref="C24:C25"/>
    <mergeCell ref="D24:D25"/>
    <mergeCell ref="E24:E25"/>
    <mergeCell ref="F24:F25"/>
    <mergeCell ref="A6:F6"/>
    <mergeCell ref="A8:F8"/>
    <mergeCell ref="A11:A12"/>
    <mergeCell ref="B11:B12"/>
    <mergeCell ref="C11:C12"/>
    <mergeCell ref="D11:D12"/>
    <mergeCell ref="E11:E12"/>
    <mergeCell ref="F11:F12"/>
  </mergeCells>
  <pageMargins left="0.7" right="0.7" top="0.75" bottom="0.75" header="0.3" footer="0.3"/>
  <pageSetup paperSize="8" scale="73"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0">
    <pageSetUpPr fitToPage="1"/>
  </sheetPr>
  <dimension ref="A1:N85"/>
  <sheetViews>
    <sheetView topLeftCell="A67" zoomScaleNormal="100" workbookViewId="0">
      <selection activeCell="B74" sqref="B74"/>
    </sheetView>
  </sheetViews>
  <sheetFormatPr defaultColWidth="9.1796875" defaultRowHeight="14.5" x14ac:dyDescent="0.35"/>
  <cols>
    <col min="1" max="1" width="6.453125" style="4" bestFit="1" customWidth="1"/>
    <col min="2" max="2" width="135.54296875" style="10" customWidth="1"/>
    <col min="3" max="3" width="9.54296875" style="4" bestFit="1" customWidth="1"/>
    <col min="4" max="4" width="16.54296875" style="4" customWidth="1"/>
    <col min="5" max="5" width="97.7265625" style="4" customWidth="1"/>
    <col min="6" max="6" width="31.1796875" style="4" customWidth="1"/>
    <col min="7" max="7" width="27.54296875" style="4" customWidth="1"/>
    <col min="8" max="8" width="18.1796875" style="4" customWidth="1"/>
    <col min="9" max="12" width="9.1796875" style="4"/>
    <col min="13" max="14" width="9.1796875" style="4" customWidth="1"/>
    <col min="15" max="16384" width="9.1796875" style="4"/>
  </cols>
  <sheetData>
    <row r="1" spans="1:14" ht="18.5" x14ac:dyDescent="0.35">
      <c r="B1" s="5" t="s">
        <v>60</v>
      </c>
      <c r="C1" s="6"/>
      <c r="D1" s="6"/>
      <c r="E1" s="6"/>
      <c r="F1" s="6"/>
      <c r="G1" s="6"/>
      <c r="H1" s="6"/>
      <c r="I1" s="6"/>
      <c r="J1" s="6"/>
      <c r="K1" s="6"/>
    </row>
    <row r="2" spans="1:14" x14ac:dyDescent="0.35">
      <c r="B2" s="161" t="s">
        <v>149</v>
      </c>
    </row>
    <row r="3" spans="1:14" x14ac:dyDescent="0.35">
      <c r="B3" s="8" t="s">
        <v>150</v>
      </c>
    </row>
    <row r="4" spans="1:14" ht="15" thickBot="1" x14ac:dyDescent="0.4">
      <c r="B4" s="9" t="s">
        <v>151</v>
      </c>
      <c r="N4" s="225"/>
    </row>
    <row r="5" spans="1:14" ht="15" thickBot="1" x14ac:dyDescent="0.4">
      <c r="N5" s="225"/>
    </row>
    <row r="6" spans="1:14" ht="19" customHeight="1" thickBot="1" x14ac:dyDescent="0.4">
      <c r="A6" s="425" t="s">
        <v>449</v>
      </c>
      <c r="B6" s="426"/>
      <c r="C6" s="426"/>
      <c r="D6" s="426"/>
      <c r="E6" s="426"/>
      <c r="F6" s="427"/>
      <c r="N6" s="225"/>
    </row>
    <row r="7" spans="1:14" ht="73" thickBot="1" x14ac:dyDescent="0.4">
      <c r="A7" s="40" t="s">
        <v>153</v>
      </c>
      <c r="B7" s="18" t="s">
        <v>154</v>
      </c>
      <c r="C7" s="19" t="s">
        <v>155</v>
      </c>
      <c r="D7" s="19" t="s">
        <v>156</v>
      </c>
      <c r="E7" s="19" t="s">
        <v>157</v>
      </c>
      <c r="F7" s="20" t="s">
        <v>450</v>
      </c>
    </row>
    <row r="8" spans="1:14" ht="19.75" customHeight="1" thickBot="1" x14ac:dyDescent="0.4">
      <c r="A8" s="428" t="s">
        <v>159</v>
      </c>
      <c r="B8" s="429"/>
      <c r="C8" s="429"/>
      <c r="D8" s="429"/>
      <c r="E8" s="429"/>
      <c r="F8" s="430"/>
    </row>
    <row r="9" spans="1:14" ht="319" x14ac:dyDescent="0.35">
      <c r="A9" s="79">
        <v>1.1000000000000001</v>
      </c>
      <c r="B9" s="228" t="s">
        <v>451</v>
      </c>
      <c r="C9" s="11"/>
      <c r="D9" s="109"/>
      <c r="E9" s="68" t="s">
        <v>621</v>
      </c>
      <c r="F9" s="11"/>
    </row>
    <row r="10" spans="1:14" ht="102" customHeight="1" x14ac:dyDescent="0.35">
      <c r="A10" s="108" t="s">
        <v>161</v>
      </c>
      <c r="B10" s="67" t="s">
        <v>452</v>
      </c>
      <c r="C10" s="12"/>
      <c r="D10" s="14"/>
      <c r="E10" s="13" t="s">
        <v>163</v>
      </c>
      <c r="F10" s="12"/>
    </row>
    <row r="11" spans="1:14" ht="372" customHeight="1" x14ac:dyDescent="0.35">
      <c r="A11" s="108" t="s">
        <v>164</v>
      </c>
      <c r="B11" s="110" t="s">
        <v>604</v>
      </c>
      <c r="C11" s="12"/>
      <c r="D11" s="14"/>
      <c r="E11" s="68" t="s">
        <v>579</v>
      </c>
      <c r="F11" s="12"/>
    </row>
    <row r="12" spans="1:14" ht="41.15" customHeight="1" x14ac:dyDescent="0.35">
      <c r="A12" s="108" t="s">
        <v>165</v>
      </c>
      <c r="B12" s="190" t="s">
        <v>574</v>
      </c>
      <c r="C12" s="12"/>
      <c r="D12" s="14"/>
      <c r="E12" s="68" t="s">
        <v>166</v>
      </c>
      <c r="F12" s="14"/>
    </row>
    <row r="13" spans="1:14" ht="174" customHeight="1" x14ac:dyDescent="0.35">
      <c r="A13" s="108" t="s">
        <v>167</v>
      </c>
      <c r="B13" s="110" t="s">
        <v>453</v>
      </c>
      <c r="C13" s="12"/>
      <c r="D13" s="14"/>
      <c r="E13" s="68" t="s">
        <v>454</v>
      </c>
      <c r="F13" s="12"/>
    </row>
    <row r="14" spans="1:14" ht="29" x14ac:dyDescent="0.35">
      <c r="A14" s="108" t="s">
        <v>170</v>
      </c>
      <c r="B14" s="110" t="s">
        <v>616</v>
      </c>
      <c r="C14" s="12"/>
      <c r="D14" s="14"/>
      <c r="E14" s="13" t="s">
        <v>166</v>
      </c>
      <c r="F14" s="14"/>
    </row>
    <row r="15" spans="1:14" ht="15" thickBot="1" x14ac:dyDescent="0.4">
      <c r="A15" s="111">
        <v>1.4</v>
      </c>
      <c r="B15" s="114" t="s">
        <v>171</v>
      </c>
      <c r="C15" s="112"/>
      <c r="D15" s="15"/>
      <c r="E15" s="113" t="s">
        <v>166</v>
      </c>
      <c r="F15" s="112"/>
    </row>
    <row r="16" spans="1:14" ht="19.75" customHeight="1" thickBot="1" x14ac:dyDescent="0.4">
      <c r="A16" s="428" t="s">
        <v>173</v>
      </c>
      <c r="B16" s="431"/>
      <c r="C16" s="429"/>
      <c r="D16" s="429"/>
      <c r="E16" s="429"/>
      <c r="F16" s="430"/>
    </row>
    <row r="17" spans="1:7" ht="79.75" customHeight="1" x14ac:dyDescent="0.35">
      <c r="A17" s="79">
        <v>1.5</v>
      </c>
      <c r="B17" s="228" t="s">
        <v>455</v>
      </c>
      <c r="C17" s="11"/>
      <c r="D17" s="109"/>
      <c r="E17" s="41" t="s">
        <v>252</v>
      </c>
      <c r="F17" s="11"/>
    </row>
    <row r="18" spans="1:7" ht="58" x14ac:dyDescent="0.35">
      <c r="A18" s="108" t="s">
        <v>176</v>
      </c>
      <c r="B18" s="110" t="s">
        <v>177</v>
      </c>
      <c r="C18" s="12"/>
      <c r="D18" s="14"/>
      <c r="E18" s="13" t="s">
        <v>178</v>
      </c>
      <c r="F18" s="12"/>
    </row>
    <row r="19" spans="1:7" ht="29" x14ac:dyDescent="0.35">
      <c r="A19" s="108" t="s">
        <v>179</v>
      </c>
      <c r="B19" s="110" t="s">
        <v>525</v>
      </c>
      <c r="C19" s="12"/>
      <c r="D19" s="14"/>
      <c r="E19" s="13" t="s">
        <v>180</v>
      </c>
      <c r="F19" s="14"/>
      <c r="G19" s="10"/>
    </row>
    <row r="20" spans="1:7" ht="58" x14ac:dyDescent="0.35">
      <c r="A20" s="108">
        <v>1.7</v>
      </c>
      <c r="B20" s="110" t="s">
        <v>456</v>
      </c>
      <c r="C20" s="12"/>
      <c r="D20" s="12"/>
      <c r="E20" s="13" t="s">
        <v>255</v>
      </c>
      <c r="F20" s="12"/>
    </row>
    <row r="21" spans="1:7" x14ac:dyDescent="0.35">
      <c r="A21" s="108">
        <v>1.8</v>
      </c>
      <c r="B21" s="67" t="s">
        <v>183</v>
      </c>
      <c r="C21" s="12"/>
      <c r="D21" s="14"/>
      <c r="E21" s="14" t="s">
        <v>184</v>
      </c>
      <c r="F21" s="14"/>
    </row>
    <row r="22" spans="1:7" x14ac:dyDescent="0.35">
      <c r="A22" s="108">
        <v>1.9</v>
      </c>
      <c r="B22" s="67" t="s">
        <v>457</v>
      </c>
      <c r="C22" s="12"/>
      <c r="D22" s="14"/>
      <c r="E22" s="14" t="s">
        <v>184</v>
      </c>
      <c r="F22" s="14"/>
      <c r="G22" s="10"/>
    </row>
    <row r="23" spans="1:7" ht="348" customHeight="1" x14ac:dyDescent="0.35">
      <c r="A23" s="119">
        <v>1.1000000000000001</v>
      </c>
      <c r="B23" s="67" t="s">
        <v>541</v>
      </c>
      <c r="C23" s="12"/>
      <c r="D23" s="14"/>
      <c r="E23" s="68" t="s">
        <v>625</v>
      </c>
      <c r="F23" s="12"/>
    </row>
    <row r="24" spans="1:7" ht="29" x14ac:dyDescent="0.35">
      <c r="A24" s="108">
        <v>1.1100000000000001</v>
      </c>
      <c r="B24" s="67" t="s">
        <v>551</v>
      </c>
      <c r="C24" s="12"/>
      <c r="D24" s="14"/>
      <c r="E24" s="14" t="s">
        <v>166</v>
      </c>
      <c r="F24" s="14"/>
    </row>
    <row r="25" spans="1:7" ht="101.5" x14ac:dyDescent="0.35">
      <c r="A25" s="108" t="s">
        <v>186</v>
      </c>
      <c r="B25" s="67" t="s">
        <v>458</v>
      </c>
      <c r="C25" s="12"/>
      <c r="D25" s="14"/>
      <c r="E25" s="13" t="s">
        <v>188</v>
      </c>
      <c r="F25" s="12"/>
    </row>
    <row r="26" spans="1:7" ht="377.15" customHeight="1" x14ac:dyDescent="0.35">
      <c r="A26" s="108" t="s">
        <v>189</v>
      </c>
      <c r="B26" s="110" t="s">
        <v>605</v>
      </c>
      <c r="C26" s="12"/>
      <c r="D26" s="14"/>
      <c r="E26" s="68" t="s">
        <v>579</v>
      </c>
      <c r="F26" s="12"/>
    </row>
    <row r="27" spans="1:7" ht="29" x14ac:dyDescent="0.35">
      <c r="A27" s="108" t="s">
        <v>190</v>
      </c>
      <c r="B27" s="110" t="s">
        <v>575</v>
      </c>
      <c r="C27" s="12"/>
      <c r="D27" s="14"/>
      <c r="E27" s="68" t="s">
        <v>166</v>
      </c>
      <c r="F27" s="14"/>
    </row>
    <row r="28" spans="1:7" ht="174" customHeight="1" x14ac:dyDescent="0.35">
      <c r="A28" s="108" t="s">
        <v>191</v>
      </c>
      <c r="B28" s="110" t="s">
        <v>453</v>
      </c>
      <c r="C28" s="12"/>
      <c r="D28" s="14"/>
      <c r="E28" s="68" t="s">
        <v>459</v>
      </c>
      <c r="F28" s="12"/>
    </row>
    <row r="29" spans="1:7" ht="29" x14ac:dyDescent="0.35">
      <c r="A29" s="108" t="s">
        <v>193</v>
      </c>
      <c r="B29" s="110" t="s">
        <v>616</v>
      </c>
      <c r="C29" s="12"/>
      <c r="D29" s="14"/>
      <c r="E29" s="13" t="s">
        <v>166</v>
      </c>
      <c r="F29" s="14"/>
    </row>
    <row r="30" spans="1:7" ht="75.75" customHeight="1" x14ac:dyDescent="0.35">
      <c r="A30" s="115" t="s">
        <v>460</v>
      </c>
      <c r="B30" s="67" t="s">
        <v>461</v>
      </c>
      <c r="C30" s="12"/>
      <c r="D30" s="117"/>
      <c r="E30" s="68" t="s">
        <v>462</v>
      </c>
      <c r="F30" s="12"/>
    </row>
    <row r="31" spans="1:7" x14ac:dyDescent="0.35">
      <c r="A31" s="115" t="s">
        <v>463</v>
      </c>
      <c r="B31" s="67" t="s">
        <v>607</v>
      </c>
      <c r="C31" s="12"/>
      <c r="D31" s="117"/>
      <c r="E31" s="68" t="s">
        <v>464</v>
      </c>
      <c r="F31" s="12"/>
    </row>
    <row r="32" spans="1:7" ht="43.5" x14ac:dyDescent="0.35">
      <c r="A32" s="118" t="s">
        <v>465</v>
      </c>
      <c r="B32" s="67" t="s">
        <v>466</v>
      </c>
      <c r="C32" s="12"/>
      <c r="D32" s="117"/>
      <c r="E32" s="68" t="s">
        <v>467</v>
      </c>
      <c r="F32" s="14"/>
    </row>
    <row r="33" spans="1:7" ht="72.5" x14ac:dyDescent="0.35">
      <c r="A33" s="115" t="s">
        <v>468</v>
      </c>
      <c r="B33" s="67" t="s">
        <v>469</v>
      </c>
      <c r="C33" s="116"/>
      <c r="D33" s="117"/>
      <c r="E33" s="68" t="s">
        <v>166</v>
      </c>
      <c r="F33" s="14"/>
    </row>
    <row r="34" spans="1:7" ht="15" thickBot="1" x14ac:dyDescent="0.4">
      <c r="A34" s="120">
        <v>1.1599999999999999</v>
      </c>
      <c r="B34" s="229" t="s">
        <v>171</v>
      </c>
      <c r="C34" s="112"/>
      <c r="D34" s="15"/>
      <c r="E34" s="15" t="s">
        <v>172</v>
      </c>
      <c r="F34" s="15"/>
    </row>
    <row r="35" spans="1:7" s="46" customFormat="1" ht="15" thickBot="1" x14ac:dyDescent="0.4">
      <c r="A35" s="42"/>
      <c r="B35" s="43"/>
      <c r="C35" s="44"/>
      <c r="D35" s="44"/>
      <c r="E35" s="45"/>
      <c r="F35" s="44"/>
    </row>
    <row r="36" spans="1:7" ht="19" customHeight="1" thickBot="1" x14ac:dyDescent="0.4">
      <c r="A36" s="425" t="s">
        <v>470</v>
      </c>
      <c r="B36" s="426"/>
      <c r="C36" s="426"/>
      <c r="D36" s="426"/>
      <c r="E36" s="426"/>
      <c r="F36" s="427"/>
    </row>
    <row r="37" spans="1:7" ht="73" thickBot="1" x14ac:dyDescent="0.4">
      <c r="A37" s="17" t="s">
        <v>153</v>
      </c>
      <c r="B37" s="18" t="s">
        <v>154</v>
      </c>
      <c r="C37" s="19" t="s">
        <v>155</v>
      </c>
      <c r="D37" s="19"/>
      <c r="E37" s="19" t="s">
        <v>157</v>
      </c>
      <c r="F37" s="20" t="s">
        <v>450</v>
      </c>
    </row>
    <row r="38" spans="1:7" ht="44" thickBot="1" x14ac:dyDescent="0.4">
      <c r="A38" s="73">
        <v>1.17</v>
      </c>
      <c r="B38" s="188" t="s">
        <v>528</v>
      </c>
      <c r="C38" s="177"/>
      <c r="D38" s="21"/>
      <c r="E38" s="189" t="s">
        <v>522</v>
      </c>
      <c r="F38" s="21"/>
    </row>
    <row r="39" spans="1:7" ht="15" thickBot="1" x14ac:dyDescent="0.4">
      <c r="C39" s="16"/>
      <c r="D39" s="16"/>
      <c r="E39" s="16"/>
      <c r="F39" s="16"/>
    </row>
    <row r="40" spans="1:7" ht="19" customHeight="1" thickBot="1" x14ac:dyDescent="0.4">
      <c r="A40" s="433" t="s">
        <v>471</v>
      </c>
      <c r="B40" s="434"/>
      <c r="C40" s="434"/>
      <c r="D40" s="434"/>
      <c r="E40" s="434"/>
      <c r="F40" s="435"/>
    </row>
    <row r="41" spans="1:7" ht="87.5" thickBot="1" x14ac:dyDescent="0.4">
      <c r="A41" s="47" t="s">
        <v>153</v>
      </c>
      <c r="B41" s="48" t="s">
        <v>154</v>
      </c>
      <c r="C41" s="49" t="s">
        <v>155</v>
      </c>
      <c r="D41" s="50" t="s">
        <v>196</v>
      </c>
      <c r="E41" s="49" t="s">
        <v>197</v>
      </c>
      <c r="F41" s="50" t="s">
        <v>450</v>
      </c>
    </row>
    <row r="42" spans="1:7" ht="15" thickBot="1" x14ac:dyDescent="0.4">
      <c r="A42" s="51"/>
      <c r="B42" s="48" t="s">
        <v>472</v>
      </c>
      <c r="C42" s="52"/>
      <c r="D42" s="52"/>
      <c r="E42" s="52"/>
      <c r="F42" s="53"/>
      <c r="G42" s="10"/>
    </row>
    <row r="43" spans="1:7" x14ac:dyDescent="0.35">
      <c r="A43" s="84">
        <v>2</v>
      </c>
      <c r="B43" s="127" t="s">
        <v>473</v>
      </c>
      <c r="C43" s="11"/>
      <c r="D43" s="23"/>
      <c r="E43" s="23"/>
      <c r="F43" s="23"/>
    </row>
    <row r="44" spans="1:7" ht="29" x14ac:dyDescent="0.35">
      <c r="A44" s="75">
        <v>2.1</v>
      </c>
      <c r="B44" s="128" t="s">
        <v>474</v>
      </c>
      <c r="C44" s="12"/>
      <c r="D44" s="25"/>
      <c r="E44" s="121"/>
      <c r="F44" s="25"/>
    </row>
    <row r="45" spans="1:7" ht="58" x14ac:dyDescent="0.35">
      <c r="A45" s="122" t="s">
        <v>475</v>
      </c>
      <c r="B45" s="128" t="s">
        <v>476</v>
      </c>
      <c r="C45" s="12"/>
      <c r="D45" s="121"/>
      <c r="E45" s="123" t="s">
        <v>477</v>
      </c>
      <c r="F45" s="25"/>
    </row>
    <row r="46" spans="1:7" ht="29" x14ac:dyDescent="0.35">
      <c r="A46" s="122" t="s">
        <v>478</v>
      </c>
      <c r="B46" s="128" t="s">
        <v>479</v>
      </c>
      <c r="C46" s="25"/>
      <c r="D46" s="12"/>
      <c r="E46" s="121"/>
      <c r="F46" s="25"/>
    </row>
    <row r="47" spans="1:7" ht="29" x14ac:dyDescent="0.35">
      <c r="A47" s="122" t="s">
        <v>480</v>
      </c>
      <c r="B47" s="128" t="s">
        <v>481</v>
      </c>
      <c r="C47" s="25"/>
      <c r="D47" s="12"/>
      <c r="E47" s="121"/>
      <c r="F47" s="25"/>
    </row>
    <row r="48" spans="1:7" ht="29" x14ac:dyDescent="0.35">
      <c r="A48" s="122" t="s">
        <v>482</v>
      </c>
      <c r="B48" s="128" t="s">
        <v>483</v>
      </c>
      <c r="C48" s="12"/>
      <c r="D48" s="25"/>
      <c r="E48" s="121"/>
      <c r="F48" s="25"/>
    </row>
    <row r="49" spans="1:6" ht="72.5" x14ac:dyDescent="0.35">
      <c r="A49" s="122" t="s">
        <v>484</v>
      </c>
      <c r="B49" s="128" t="s">
        <v>485</v>
      </c>
      <c r="C49" s="12"/>
      <c r="D49" s="25"/>
      <c r="E49" s="121"/>
      <c r="F49" s="25"/>
    </row>
    <row r="50" spans="1:6" ht="29" x14ac:dyDescent="0.35">
      <c r="A50" s="122">
        <v>2.2999999999999998</v>
      </c>
      <c r="B50" s="128" t="s">
        <v>486</v>
      </c>
      <c r="C50" s="25"/>
      <c r="D50" s="12"/>
      <c r="E50" s="121"/>
      <c r="F50" s="25"/>
    </row>
    <row r="51" spans="1:6" ht="29" x14ac:dyDescent="0.35">
      <c r="A51" s="75">
        <v>2.4</v>
      </c>
      <c r="B51" s="128" t="s">
        <v>487</v>
      </c>
      <c r="C51" s="25"/>
      <c r="D51" s="12"/>
      <c r="E51" s="25"/>
      <c r="F51" s="25"/>
    </row>
    <row r="52" spans="1:6" ht="29" x14ac:dyDescent="0.35">
      <c r="A52" s="75">
        <v>2.5</v>
      </c>
      <c r="B52" s="128" t="s">
        <v>488</v>
      </c>
      <c r="C52" s="12"/>
      <c r="D52" s="25"/>
      <c r="E52" s="25"/>
      <c r="F52" s="25"/>
    </row>
    <row r="53" spans="1:6" ht="29" x14ac:dyDescent="0.35">
      <c r="A53" s="75">
        <v>2.6</v>
      </c>
      <c r="B53" s="128" t="s">
        <v>489</v>
      </c>
      <c r="C53" s="25"/>
      <c r="D53" s="12"/>
      <c r="E53" s="25"/>
      <c r="F53" s="25"/>
    </row>
    <row r="54" spans="1:6" ht="87" x14ac:dyDescent="0.35">
      <c r="A54" s="75">
        <v>2.7</v>
      </c>
      <c r="B54" s="128" t="s">
        <v>490</v>
      </c>
      <c r="C54" s="24"/>
      <c r="D54" s="54"/>
      <c r="E54" s="173"/>
      <c r="F54" s="24"/>
    </row>
    <row r="55" spans="1:6" x14ac:dyDescent="0.35">
      <c r="A55" s="75">
        <v>2.8</v>
      </c>
      <c r="B55" s="128" t="s">
        <v>491</v>
      </c>
      <c r="C55" s="24"/>
      <c r="D55" s="54"/>
      <c r="E55" s="76"/>
      <c r="F55" s="24"/>
    </row>
    <row r="56" spans="1:6" ht="102" thickBot="1" x14ac:dyDescent="0.4">
      <c r="A56" s="124">
        <v>2.9</v>
      </c>
      <c r="B56" s="128" t="s">
        <v>492</v>
      </c>
      <c r="C56" s="12"/>
      <c r="D56" s="125"/>
      <c r="E56" s="174"/>
      <c r="F56" s="126"/>
    </row>
    <row r="57" spans="1:6" ht="15" thickBot="1" x14ac:dyDescent="0.4">
      <c r="A57" s="55"/>
      <c r="B57" s="436" t="s">
        <v>493</v>
      </c>
      <c r="C57" s="437"/>
      <c r="D57" s="437"/>
      <c r="E57" s="438"/>
      <c r="F57" s="439"/>
    </row>
    <row r="58" spans="1:6" x14ac:dyDescent="0.35">
      <c r="A58" s="130">
        <v>3</v>
      </c>
      <c r="B58" s="131" t="s">
        <v>494</v>
      </c>
      <c r="C58" s="11"/>
      <c r="D58" s="56"/>
      <c r="E58" s="56"/>
      <c r="F58" s="56"/>
    </row>
    <row r="59" spans="1:6" ht="29" x14ac:dyDescent="0.35">
      <c r="A59" s="129">
        <v>3.1</v>
      </c>
      <c r="B59" s="82" t="s">
        <v>486</v>
      </c>
      <c r="C59" s="71"/>
      <c r="D59" s="12"/>
      <c r="E59" s="132"/>
      <c r="F59" s="132"/>
    </row>
    <row r="60" spans="1:6" ht="29" x14ac:dyDescent="0.35">
      <c r="A60" s="57">
        <v>3.2</v>
      </c>
      <c r="B60" s="71" t="s">
        <v>495</v>
      </c>
      <c r="C60" s="71"/>
      <c r="D60" s="12"/>
      <c r="E60" s="71"/>
      <c r="F60" s="71"/>
    </row>
    <row r="61" spans="1:6" ht="29" x14ac:dyDescent="0.35">
      <c r="A61" s="57">
        <v>3.3</v>
      </c>
      <c r="B61" s="82" t="s">
        <v>496</v>
      </c>
      <c r="C61" s="12"/>
      <c r="D61" s="71"/>
      <c r="E61" s="71"/>
      <c r="F61" s="71"/>
    </row>
    <row r="62" spans="1:6" ht="29" x14ac:dyDescent="0.35">
      <c r="A62" s="57">
        <v>3.4</v>
      </c>
      <c r="B62" s="82" t="s">
        <v>497</v>
      </c>
      <c r="C62" s="57"/>
      <c r="D62" s="54"/>
      <c r="E62" s="57"/>
      <c r="F62" s="57"/>
    </row>
    <row r="63" spans="1:6" ht="29" x14ac:dyDescent="0.35">
      <c r="A63" s="57">
        <v>3.5</v>
      </c>
      <c r="B63" s="71" t="s">
        <v>498</v>
      </c>
      <c r="C63" s="57"/>
      <c r="D63" s="54"/>
      <c r="E63" s="57"/>
      <c r="F63" s="57"/>
    </row>
    <row r="64" spans="1:6" ht="58" x14ac:dyDescent="0.35">
      <c r="A64" s="137" t="s">
        <v>499</v>
      </c>
      <c r="B64" s="82" t="s">
        <v>500</v>
      </c>
      <c r="C64" s="12"/>
      <c r="D64" s="57"/>
      <c r="E64" s="81"/>
      <c r="F64" s="57"/>
    </row>
    <row r="65" spans="1:6" x14ac:dyDescent="0.35">
      <c r="A65" s="137" t="s">
        <v>501</v>
      </c>
      <c r="B65" s="71" t="s">
        <v>502</v>
      </c>
      <c r="C65" s="57"/>
      <c r="D65" s="54"/>
      <c r="E65" s="57"/>
      <c r="F65" s="57"/>
    </row>
    <row r="66" spans="1:6" ht="43.5" x14ac:dyDescent="0.35">
      <c r="A66" s="77">
        <v>3.7</v>
      </c>
      <c r="B66" s="82" t="s">
        <v>503</v>
      </c>
      <c r="C66" s="57"/>
      <c r="D66" s="54"/>
      <c r="E66" s="81"/>
      <c r="F66" s="57"/>
    </row>
    <row r="67" spans="1:6" ht="72.5" x14ac:dyDescent="0.35">
      <c r="A67" s="77">
        <v>3.8</v>
      </c>
      <c r="B67" s="82" t="s">
        <v>504</v>
      </c>
      <c r="C67" s="57"/>
      <c r="D67" s="54"/>
      <c r="E67" s="81"/>
      <c r="F67" s="57"/>
    </row>
    <row r="68" spans="1:6" ht="44" thickBot="1" x14ac:dyDescent="0.4">
      <c r="A68" s="176">
        <v>3.9</v>
      </c>
      <c r="B68" s="133" t="s">
        <v>505</v>
      </c>
      <c r="C68" s="134"/>
      <c r="D68" s="58"/>
      <c r="E68" s="135"/>
      <c r="F68" s="58"/>
    </row>
    <row r="69" spans="1:6" ht="15" thickBot="1" x14ac:dyDescent="0.4">
      <c r="A69" s="59"/>
      <c r="B69" s="446" t="s">
        <v>506</v>
      </c>
      <c r="C69" s="447"/>
      <c r="D69" s="447"/>
      <c r="E69" s="447"/>
      <c r="F69" s="448"/>
    </row>
    <row r="70" spans="1:6" x14ac:dyDescent="0.35">
      <c r="A70" s="60">
        <v>4.0999999999999996</v>
      </c>
      <c r="B70" s="61" t="s">
        <v>507</v>
      </c>
      <c r="C70" s="22"/>
      <c r="D70" s="62"/>
      <c r="E70" s="22"/>
      <c r="F70" s="22"/>
    </row>
    <row r="71" spans="1:6" x14ac:dyDescent="0.35">
      <c r="A71" s="60">
        <v>4.2</v>
      </c>
      <c r="B71" s="305" t="s">
        <v>519</v>
      </c>
      <c r="C71" s="116"/>
      <c r="D71" s="181"/>
      <c r="E71" s="313"/>
      <c r="F71" s="313"/>
    </row>
    <row r="72" spans="1:6" ht="15" thickBot="1" x14ac:dyDescent="0.4">
      <c r="A72" s="24">
        <v>4.3</v>
      </c>
      <c r="B72" s="168" t="s">
        <v>508</v>
      </c>
      <c r="C72" s="126"/>
      <c r="D72" s="126"/>
      <c r="E72" s="186" t="s">
        <v>509</v>
      </c>
      <c r="F72" s="126"/>
    </row>
    <row r="75" spans="1:6" x14ac:dyDescent="0.35">
      <c r="B75" s="70" t="s">
        <v>223</v>
      </c>
    </row>
    <row r="76" spans="1:6" x14ac:dyDescent="0.35">
      <c r="B76" s="69" t="s">
        <v>266</v>
      </c>
    </row>
    <row r="77" spans="1:6" ht="63" x14ac:dyDescent="0.35">
      <c r="B77" s="78" t="s">
        <v>510</v>
      </c>
    </row>
    <row r="78" spans="1:6" ht="26" x14ac:dyDescent="0.35">
      <c r="B78" s="69" t="s">
        <v>511</v>
      </c>
    </row>
    <row r="79" spans="1:6" ht="26" x14ac:dyDescent="0.35">
      <c r="B79" s="69" t="s">
        <v>512</v>
      </c>
    </row>
    <row r="80" spans="1:6" ht="26" x14ac:dyDescent="0.35">
      <c r="B80" s="80" t="s">
        <v>513</v>
      </c>
    </row>
    <row r="81" spans="2:5" ht="26" x14ac:dyDescent="0.35">
      <c r="B81" s="80" t="s">
        <v>514</v>
      </c>
    </row>
    <row r="82" spans="2:5" ht="76" x14ac:dyDescent="0.35">
      <c r="B82" s="78" t="s">
        <v>515</v>
      </c>
    </row>
    <row r="83" spans="2:5" ht="26" x14ac:dyDescent="0.35">
      <c r="B83" s="78" t="s">
        <v>516</v>
      </c>
    </row>
    <row r="84" spans="2:5" ht="25.5" x14ac:dyDescent="0.35">
      <c r="B84" s="78" t="s">
        <v>517</v>
      </c>
      <c r="E84" s="46"/>
    </row>
    <row r="85" spans="2:5" ht="51" customHeight="1" x14ac:dyDescent="0.35"/>
  </sheetData>
  <mergeCells count="7">
    <mergeCell ref="A6:F6"/>
    <mergeCell ref="A36:F36"/>
    <mergeCell ref="A40:F40"/>
    <mergeCell ref="B69:F69"/>
    <mergeCell ref="B57:F57"/>
    <mergeCell ref="A8:F8"/>
    <mergeCell ref="A16:F16"/>
  </mergeCells>
  <pageMargins left="0.7" right="0.7" top="0.75" bottom="0.75" header="0.3" footer="0.3"/>
  <pageSetup paperSize="8" scale="73"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1"/>
  <dimension ref="G6:V18"/>
  <sheetViews>
    <sheetView workbookViewId="0"/>
  </sheetViews>
  <sheetFormatPr defaultRowHeight="14.5" x14ac:dyDescent="0.35"/>
  <sheetData>
    <row r="6" spans="7:22" ht="15" thickBot="1" x14ac:dyDescent="0.4"/>
    <row r="7" spans="7:22" x14ac:dyDescent="0.35">
      <c r="G7" s="468" t="s">
        <v>518</v>
      </c>
      <c r="H7" s="469"/>
      <c r="I7" s="469"/>
      <c r="J7" s="469"/>
      <c r="K7" s="469"/>
      <c r="L7" s="469"/>
      <c r="M7" s="469"/>
      <c r="N7" s="469"/>
      <c r="O7" s="469"/>
      <c r="P7" s="469"/>
      <c r="Q7" s="469"/>
      <c r="R7" s="469"/>
      <c r="S7" s="469"/>
      <c r="T7" s="469"/>
      <c r="U7" s="469"/>
      <c r="V7" s="470"/>
    </row>
    <row r="8" spans="7:22" x14ac:dyDescent="0.35">
      <c r="G8" s="471"/>
      <c r="H8" s="472"/>
      <c r="I8" s="472"/>
      <c r="J8" s="472"/>
      <c r="K8" s="472"/>
      <c r="L8" s="472"/>
      <c r="M8" s="472"/>
      <c r="N8" s="472"/>
      <c r="O8" s="472"/>
      <c r="P8" s="472"/>
      <c r="Q8" s="472"/>
      <c r="R8" s="472"/>
      <c r="S8" s="472"/>
      <c r="T8" s="472"/>
      <c r="U8" s="472"/>
      <c r="V8" s="473"/>
    </row>
    <row r="9" spans="7:22" x14ac:dyDescent="0.35">
      <c r="G9" s="471"/>
      <c r="H9" s="472"/>
      <c r="I9" s="472"/>
      <c r="J9" s="472"/>
      <c r="K9" s="472"/>
      <c r="L9" s="472"/>
      <c r="M9" s="472"/>
      <c r="N9" s="472"/>
      <c r="O9" s="472"/>
      <c r="P9" s="472"/>
      <c r="Q9" s="472"/>
      <c r="R9" s="472"/>
      <c r="S9" s="472"/>
      <c r="T9" s="472"/>
      <c r="U9" s="472"/>
      <c r="V9" s="473"/>
    </row>
    <row r="10" spans="7:22" x14ac:dyDescent="0.35">
      <c r="G10" s="471"/>
      <c r="H10" s="472"/>
      <c r="I10" s="472"/>
      <c r="J10" s="472"/>
      <c r="K10" s="472"/>
      <c r="L10" s="472"/>
      <c r="M10" s="472"/>
      <c r="N10" s="472"/>
      <c r="O10" s="472"/>
      <c r="P10" s="472"/>
      <c r="Q10" s="472"/>
      <c r="R10" s="472"/>
      <c r="S10" s="472"/>
      <c r="T10" s="472"/>
      <c r="U10" s="472"/>
      <c r="V10" s="473"/>
    </row>
    <row r="11" spans="7:22" x14ac:dyDescent="0.35">
      <c r="G11" s="471"/>
      <c r="H11" s="472"/>
      <c r="I11" s="472"/>
      <c r="J11" s="472"/>
      <c r="K11" s="472"/>
      <c r="L11" s="472"/>
      <c r="M11" s="472"/>
      <c r="N11" s="472"/>
      <c r="O11" s="472"/>
      <c r="P11" s="472"/>
      <c r="Q11" s="472"/>
      <c r="R11" s="472"/>
      <c r="S11" s="472"/>
      <c r="T11" s="472"/>
      <c r="U11" s="472"/>
      <c r="V11" s="473"/>
    </row>
    <row r="12" spans="7:22" x14ac:dyDescent="0.35">
      <c r="G12" s="471"/>
      <c r="H12" s="472"/>
      <c r="I12" s="472"/>
      <c r="J12" s="472"/>
      <c r="K12" s="472"/>
      <c r="L12" s="472"/>
      <c r="M12" s="472"/>
      <c r="N12" s="472"/>
      <c r="O12" s="472"/>
      <c r="P12" s="472"/>
      <c r="Q12" s="472"/>
      <c r="R12" s="472"/>
      <c r="S12" s="472"/>
      <c r="T12" s="472"/>
      <c r="U12" s="472"/>
      <c r="V12" s="473"/>
    </row>
    <row r="13" spans="7:22" x14ac:dyDescent="0.35">
      <c r="G13" s="471"/>
      <c r="H13" s="472"/>
      <c r="I13" s="472"/>
      <c r="J13" s="472"/>
      <c r="K13" s="472"/>
      <c r="L13" s="472"/>
      <c r="M13" s="472"/>
      <c r="N13" s="472"/>
      <c r="O13" s="472"/>
      <c r="P13" s="472"/>
      <c r="Q13" s="472"/>
      <c r="R13" s="472"/>
      <c r="S13" s="472"/>
      <c r="T13" s="472"/>
      <c r="U13" s="472"/>
      <c r="V13" s="473"/>
    </row>
    <row r="14" spans="7:22" x14ac:dyDescent="0.35">
      <c r="G14" s="471"/>
      <c r="H14" s="472"/>
      <c r="I14" s="472"/>
      <c r="J14" s="472"/>
      <c r="K14" s="472"/>
      <c r="L14" s="472"/>
      <c r="M14" s="472"/>
      <c r="N14" s="472"/>
      <c r="O14" s="472"/>
      <c r="P14" s="472"/>
      <c r="Q14" s="472"/>
      <c r="R14" s="472"/>
      <c r="S14" s="472"/>
      <c r="T14" s="472"/>
      <c r="U14" s="472"/>
      <c r="V14" s="473"/>
    </row>
    <row r="15" spans="7:22" x14ac:dyDescent="0.35">
      <c r="G15" s="471"/>
      <c r="H15" s="472"/>
      <c r="I15" s="472"/>
      <c r="J15" s="472"/>
      <c r="K15" s="472"/>
      <c r="L15" s="472"/>
      <c r="M15" s="472"/>
      <c r="N15" s="472"/>
      <c r="O15" s="472"/>
      <c r="P15" s="472"/>
      <c r="Q15" s="472"/>
      <c r="R15" s="472"/>
      <c r="S15" s="472"/>
      <c r="T15" s="472"/>
      <c r="U15" s="472"/>
      <c r="V15" s="473"/>
    </row>
    <row r="16" spans="7:22" x14ac:dyDescent="0.35">
      <c r="G16" s="471"/>
      <c r="H16" s="472"/>
      <c r="I16" s="472"/>
      <c r="J16" s="472"/>
      <c r="K16" s="472"/>
      <c r="L16" s="472"/>
      <c r="M16" s="472"/>
      <c r="N16" s="472"/>
      <c r="O16" s="472"/>
      <c r="P16" s="472"/>
      <c r="Q16" s="472"/>
      <c r="R16" s="472"/>
      <c r="S16" s="472"/>
      <c r="T16" s="472"/>
      <c r="U16" s="472"/>
      <c r="V16" s="473"/>
    </row>
    <row r="17" spans="7:22" x14ac:dyDescent="0.35">
      <c r="G17" s="471"/>
      <c r="H17" s="472"/>
      <c r="I17" s="472"/>
      <c r="J17" s="472"/>
      <c r="K17" s="472"/>
      <c r="L17" s="472"/>
      <c r="M17" s="472"/>
      <c r="N17" s="472"/>
      <c r="O17" s="472"/>
      <c r="P17" s="472"/>
      <c r="Q17" s="472"/>
      <c r="R17" s="472"/>
      <c r="S17" s="472"/>
      <c r="T17" s="472"/>
      <c r="U17" s="472"/>
      <c r="V17" s="473"/>
    </row>
    <row r="18" spans="7:22" ht="15" thickBot="1" x14ac:dyDescent="0.4">
      <c r="G18" s="474"/>
      <c r="H18" s="475"/>
      <c r="I18" s="475"/>
      <c r="J18" s="475"/>
      <c r="K18" s="475"/>
      <c r="L18" s="475"/>
      <c r="M18" s="475"/>
      <c r="N18" s="475"/>
      <c r="O18" s="475"/>
      <c r="P18" s="475"/>
      <c r="Q18" s="475"/>
      <c r="R18" s="475"/>
      <c r="S18" s="475"/>
      <c r="T18" s="475"/>
      <c r="U18" s="475"/>
      <c r="V18" s="476"/>
    </row>
  </sheetData>
  <mergeCells count="1">
    <mergeCell ref="G7:V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pageSetUpPr fitToPage="1"/>
  </sheetPr>
  <dimension ref="A1:V77"/>
  <sheetViews>
    <sheetView zoomScaleNormal="100" workbookViewId="0">
      <selection sqref="A1:I1"/>
    </sheetView>
  </sheetViews>
  <sheetFormatPr defaultRowHeight="14.5" x14ac:dyDescent="0.35"/>
  <cols>
    <col min="1" max="1" width="28" customWidth="1"/>
    <col min="2" max="6" width="12.81640625" customWidth="1"/>
    <col min="7" max="7" width="11.81640625" customWidth="1"/>
    <col min="8" max="8" width="9.1796875" customWidth="1"/>
    <col min="9" max="9" width="33.54296875" customWidth="1"/>
  </cols>
  <sheetData>
    <row r="1" spans="1:22" ht="18.5" x14ac:dyDescent="0.45">
      <c r="A1" s="365" t="s">
        <v>60</v>
      </c>
      <c r="B1" s="366"/>
      <c r="C1" s="366"/>
      <c r="D1" s="366"/>
      <c r="E1" s="366"/>
      <c r="F1" s="366"/>
      <c r="G1" s="366"/>
      <c r="H1" s="367"/>
      <c r="I1" s="367"/>
    </row>
    <row r="2" spans="1:22" ht="18.5" x14ac:dyDescent="0.45">
      <c r="A2" s="368" t="s">
        <v>61</v>
      </c>
      <c r="B2" s="369"/>
      <c r="C2" s="369"/>
      <c r="D2" s="369"/>
      <c r="E2" s="369"/>
      <c r="F2" s="369"/>
      <c r="G2" s="369"/>
      <c r="H2" s="367"/>
      <c r="I2" s="367"/>
    </row>
    <row r="3" spans="1:22" ht="18.5" x14ac:dyDescent="0.45">
      <c r="A3" s="368" t="s">
        <v>62</v>
      </c>
      <c r="B3" s="369"/>
      <c r="C3" s="369"/>
      <c r="D3" s="369"/>
      <c r="E3" s="369"/>
      <c r="F3" s="369"/>
      <c r="G3" s="369"/>
      <c r="H3" s="367"/>
      <c r="I3" s="367"/>
      <c r="M3" s="136"/>
    </row>
    <row r="4" spans="1:22" ht="18.5" x14ac:dyDescent="0.45">
      <c r="A4" s="368" t="s">
        <v>63</v>
      </c>
      <c r="B4" s="369"/>
      <c r="C4" s="369"/>
      <c r="D4" s="369"/>
      <c r="E4" s="369"/>
      <c r="F4" s="369"/>
      <c r="G4" s="369"/>
      <c r="H4" s="367"/>
      <c r="I4" s="367"/>
    </row>
    <row r="5" spans="1:22" ht="18.5" x14ac:dyDescent="0.45">
      <c r="A5" s="368" t="s">
        <v>64</v>
      </c>
      <c r="B5" s="369"/>
      <c r="C5" s="369"/>
      <c r="D5" s="369"/>
      <c r="E5" s="369"/>
      <c r="F5" s="369"/>
      <c r="G5" s="369"/>
      <c r="H5" s="367"/>
      <c r="I5" s="367"/>
    </row>
    <row r="6" spans="1:22" ht="18.5" x14ac:dyDescent="0.45">
      <c r="A6" s="368" t="s">
        <v>65</v>
      </c>
      <c r="B6" s="369"/>
      <c r="C6" s="369"/>
      <c r="D6" s="369"/>
      <c r="E6" s="369"/>
      <c r="F6" s="369"/>
      <c r="G6" s="369"/>
      <c r="H6" s="367"/>
      <c r="I6" s="367"/>
    </row>
    <row r="7" spans="1:22" ht="18.5" x14ac:dyDescent="0.45">
      <c r="A7" s="368" t="s">
        <v>66</v>
      </c>
      <c r="B7" s="369"/>
      <c r="C7" s="369"/>
      <c r="D7" s="369"/>
      <c r="E7" s="369"/>
      <c r="F7" s="369"/>
      <c r="G7" s="369"/>
      <c r="H7" s="367"/>
      <c r="I7" s="367"/>
    </row>
    <row r="8" spans="1:22" ht="15" thickBot="1" x14ac:dyDescent="0.4"/>
    <row r="9" spans="1:22" ht="19" thickBot="1" x14ac:dyDescent="0.5">
      <c r="A9" s="357" t="s">
        <v>67</v>
      </c>
      <c r="B9" s="358"/>
      <c r="C9" s="358"/>
      <c r="D9" s="358"/>
      <c r="E9" s="358"/>
      <c r="F9" s="358"/>
      <c r="G9" s="359"/>
    </row>
    <row r="10" spans="1:22" ht="16" thickBot="1" x14ac:dyDescent="0.4">
      <c r="A10" s="363"/>
      <c r="B10" s="353" t="s">
        <v>68</v>
      </c>
      <c r="C10" s="354"/>
      <c r="D10" s="354"/>
      <c r="E10" s="354"/>
      <c r="F10" s="354"/>
      <c r="G10" s="355"/>
      <c r="I10" s="370" t="s">
        <v>69</v>
      </c>
      <c r="J10" s="370"/>
      <c r="K10" s="370"/>
      <c r="L10" s="370"/>
      <c r="M10" s="370"/>
      <c r="N10" s="370"/>
      <c r="O10" s="370"/>
      <c r="P10" s="370"/>
      <c r="Q10" s="370"/>
      <c r="R10" s="370"/>
      <c r="S10" s="370"/>
      <c r="T10" s="370"/>
      <c r="U10" s="370"/>
      <c r="V10" s="370"/>
    </row>
    <row r="11" spans="1:22" ht="16" thickBot="1" x14ac:dyDescent="0.4">
      <c r="A11" s="364"/>
      <c r="B11" s="83" t="s">
        <v>59</v>
      </c>
      <c r="C11" s="3" t="s">
        <v>33</v>
      </c>
      <c r="D11" s="3" t="s">
        <v>38</v>
      </c>
      <c r="E11" s="3" t="s">
        <v>40</v>
      </c>
      <c r="F11" s="3" t="s">
        <v>42</v>
      </c>
      <c r="G11" s="160" t="s">
        <v>70</v>
      </c>
    </row>
    <row r="12" spans="1:22" ht="15.5" x14ac:dyDescent="0.35">
      <c r="A12" s="1" t="s">
        <v>71</v>
      </c>
      <c r="B12" s="87"/>
      <c r="C12" s="88"/>
      <c r="D12" s="88"/>
      <c r="E12" s="88"/>
      <c r="F12" s="88"/>
      <c r="G12" s="89"/>
    </row>
    <row r="13" spans="1:22" ht="15.5" x14ac:dyDescent="0.35">
      <c r="A13" s="1" t="s">
        <v>72</v>
      </c>
      <c r="B13" s="90"/>
      <c r="C13" s="91"/>
      <c r="D13" s="91"/>
      <c r="E13" s="91"/>
      <c r="F13" s="91"/>
      <c r="G13" s="92"/>
    </row>
    <row r="14" spans="1:22" ht="15.5" x14ac:dyDescent="0.35">
      <c r="A14" s="1" t="s">
        <v>73</v>
      </c>
      <c r="B14" s="90"/>
      <c r="C14" s="91"/>
      <c r="D14" s="91"/>
      <c r="E14" s="91"/>
      <c r="F14" s="91"/>
      <c r="G14" s="92"/>
    </row>
    <row r="15" spans="1:22" ht="15.5" x14ac:dyDescent="0.35">
      <c r="A15" s="1" t="s">
        <v>74</v>
      </c>
      <c r="B15" s="90"/>
      <c r="C15" s="91"/>
      <c r="D15" s="91"/>
      <c r="E15" s="91"/>
      <c r="F15" s="91"/>
      <c r="G15" s="92"/>
    </row>
    <row r="16" spans="1:22" ht="15.5" x14ac:dyDescent="0.35">
      <c r="A16" s="1" t="s">
        <v>75</v>
      </c>
      <c r="B16" s="90"/>
      <c r="C16" s="91"/>
      <c r="D16" s="91"/>
      <c r="E16" s="91"/>
      <c r="F16" s="91"/>
      <c r="G16" s="92"/>
    </row>
    <row r="17" spans="1:7" ht="15.5" x14ac:dyDescent="0.35">
      <c r="A17" s="1" t="s">
        <v>76</v>
      </c>
      <c r="B17" s="90"/>
      <c r="C17" s="91"/>
      <c r="D17" s="91"/>
      <c r="E17" s="91"/>
      <c r="F17" s="91"/>
      <c r="G17" s="92"/>
    </row>
    <row r="18" spans="1:7" ht="15.5" x14ac:dyDescent="0.35">
      <c r="A18" s="1" t="s">
        <v>77</v>
      </c>
      <c r="B18" s="90"/>
      <c r="C18" s="91"/>
      <c r="D18" s="91"/>
      <c r="E18" s="91"/>
      <c r="F18" s="91"/>
      <c r="G18" s="92"/>
    </row>
    <row r="19" spans="1:7" ht="15.5" x14ac:dyDescent="0.35">
      <c r="A19" s="1" t="s">
        <v>78</v>
      </c>
      <c r="B19" s="90"/>
      <c r="C19" s="91"/>
      <c r="D19" s="91"/>
      <c r="E19" s="91"/>
      <c r="F19" s="91"/>
      <c r="G19" s="92"/>
    </row>
    <row r="20" spans="1:7" ht="16" thickBot="1" x14ac:dyDescent="0.4">
      <c r="A20" s="1" t="s">
        <v>79</v>
      </c>
      <c r="B20" s="93"/>
      <c r="C20" s="94"/>
      <c r="D20" s="94"/>
      <c r="E20" s="94"/>
      <c r="F20" s="94"/>
      <c r="G20" s="95"/>
    </row>
    <row r="21" spans="1:7" ht="16" thickBot="1" x14ac:dyDescent="0.4">
      <c r="A21" s="2" t="s">
        <v>80</v>
      </c>
      <c r="B21" s="356"/>
      <c r="C21" s="354"/>
      <c r="D21" s="354"/>
      <c r="E21" s="354"/>
      <c r="F21" s="354"/>
      <c r="G21" s="355"/>
    </row>
    <row r="22" spans="1:7" ht="15" thickBot="1" x14ac:dyDescent="0.4"/>
    <row r="23" spans="1:7" ht="19" thickBot="1" x14ac:dyDescent="0.5">
      <c r="A23" s="360" t="s">
        <v>81</v>
      </c>
      <c r="B23" s="361"/>
      <c r="C23" s="361"/>
      <c r="D23" s="361"/>
      <c r="E23" s="361"/>
      <c r="F23" s="361"/>
      <c r="G23" s="362"/>
    </row>
    <row r="24" spans="1:7" ht="16" thickBot="1" x14ac:dyDescent="0.4">
      <c r="A24" s="363"/>
      <c r="B24" s="353" t="s">
        <v>68</v>
      </c>
      <c r="C24" s="354"/>
      <c r="D24" s="354"/>
      <c r="E24" s="354"/>
      <c r="F24" s="354"/>
      <c r="G24" s="355"/>
    </row>
    <row r="25" spans="1:7" ht="16" thickBot="1" x14ac:dyDescent="0.4">
      <c r="A25" s="364"/>
      <c r="B25" s="83" t="s">
        <v>59</v>
      </c>
      <c r="C25" s="3" t="s">
        <v>33</v>
      </c>
      <c r="D25" s="3" t="s">
        <v>38</v>
      </c>
      <c r="E25" s="3" t="s">
        <v>40</v>
      </c>
      <c r="F25" s="3" t="s">
        <v>42</v>
      </c>
      <c r="G25" s="160" t="s">
        <v>70</v>
      </c>
    </row>
    <row r="26" spans="1:7" ht="15.5" x14ac:dyDescent="0.35">
      <c r="A26" s="1" t="s">
        <v>71</v>
      </c>
      <c r="B26" s="87"/>
      <c r="C26" s="88"/>
      <c r="D26" s="88"/>
      <c r="E26" s="88"/>
      <c r="F26" s="88"/>
      <c r="G26" s="89"/>
    </row>
    <row r="27" spans="1:7" ht="15.5" x14ac:dyDescent="0.35">
      <c r="A27" s="1" t="s">
        <v>72</v>
      </c>
      <c r="B27" s="90"/>
      <c r="C27" s="91"/>
      <c r="D27" s="91"/>
      <c r="E27" s="91"/>
      <c r="F27" s="91"/>
      <c r="G27" s="92"/>
    </row>
    <row r="28" spans="1:7" ht="15.5" x14ac:dyDescent="0.35">
      <c r="A28" s="1" t="s">
        <v>73</v>
      </c>
      <c r="B28" s="90"/>
      <c r="C28" s="91"/>
      <c r="D28" s="91"/>
      <c r="E28" s="91"/>
      <c r="F28" s="91"/>
      <c r="G28" s="92"/>
    </row>
    <row r="29" spans="1:7" ht="15.5" x14ac:dyDescent="0.35">
      <c r="A29" s="1" t="s">
        <v>74</v>
      </c>
      <c r="B29" s="90"/>
      <c r="C29" s="91"/>
      <c r="D29" s="91"/>
      <c r="E29" s="91"/>
      <c r="F29" s="91"/>
      <c r="G29" s="92"/>
    </row>
    <row r="30" spans="1:7" ht="15.5" x14ac:dyDescent="0.35">
      <c r="A30" s="1" t="s">
        <v>75</v>
      </c>
      <c r="B30" s="90"/>
      <c r="C30" s="91"/>
      <c r="D30" s="91"/>
      <c r="E30" s="91"/>
      <c r="F30" s="91"/>
      <c r="G30" s="92"/>
    </row>
    <row r="31" spans="1:7" ht="15.5" x14ac:dyDescent="0.35">
      <c r="A31" s="1" t="s">
        <v>76</v>
      </c>
      <c r="B31" s="90"/>
      <c r="C31" s="91"/>
      <c r="D31" s="91"/>
      <c r="E31" s="91"/>
      <c r="F31" s="91"/>
      <c r="G31" s="92"/>
    </row>
    <row r="32" spans="1:7" ht="15.5" x14ac:dyDescent="0.35">
      <c r="A32" s="1" t="s">
        <v>77</v>
      </c>
      <c r="B32" s="90"/>
      <c r="C32" s="91"/>
      <c r="D32" s="91"/>
      <c r="E32" s="91"/>
      <c r="F32" s="91"/>
      <c r="G32" s="92"/>
    </row>
    <row r="33" spans="1:20" ht="15.5" x14ac:dyDescent="0.35">
      <c r="A33" s="1" t="s">
        <v>78</v>
      </c>
      <c r="B33" s="90"/>
      <c r="C33" s="91"/>
      <c r="D33" s="91"/>
      <c r="E33" s="91"/>
      <c r="F33" s="91"/>
      <c r="G33" s="92"/>
    </row>
    <row r="34" spans="1:20" ht="16" thickBot="1" x14ac:dyDescent="0.4">
      <c r="A34" s="1" t="s">
        <v>79</v>
      </c>
      <c r="B34" s="93"/>
      <c r="C34" s="94"/>
      <c r="D34" s="94"/>
      <c r="E34" s="94"/>
      <c r="F34" s="94"/>
      <c r="G34" s="95"/>
    </row>
    <row r="35" spans="1:20" ht="16" thickBot="1" x14ac:dyDescent="0.4">
      <c r="A35" s="2" t="s">
        <v>82</v>
      </c>
      <c r="B35" s="356"/>
      <c r="C35" s="354"/>
      <c r="D35" s="354"/>
      <c r="E35" s="354"/>
      <c r="F35" s="354"/>
      <c r="G35" s="355"/>
    </row>
    <row r="36" spans="1:20" ht="15" thickBot="1" x14ac:dyDescent="0.4"/>
    <row r="37" spans="1:20" ht="19" thickBot="1" x14ac:dyDescent="0.5">
      <c r="A37" s="360" t="s">
        <v>83</v>
      </c>
      <c r="B37" s="361"/>
      <c r="C37" s="361"/>
      <c r="D37" s="361"/>
      <c r="E37" s="361"/>
      <c r="F37" s="361"/>
      <c r="G37" s="362"/>
    </row>
    <row r="38" spans="1:20" ht="16" thickBot="1" x14ac:dyDescent="0.4">
      <c r="A38" s="363"/>
      <c r="B38" s="353" t="s">
        <v>68</v>
      </c>
      <c r="C38" s="354"/>
      <c r="D38" s="354"/>
      <c r="E38" s="354"/>
      <c r="F38" s="354"/>
      <c r="G38" s="355"/>
    </row>
    <row r="39" spans="1:20" ht="16" thickBot="1" x14ac:dyDescent="0.4">
      <c r="A39" s="364"/>
      <c r="B39" s="83" t="s">
        <v>59</v>
      </c>
      <c r="C39" s="83" t="s">
        <v>33</v>
      </c>
      <c r="D39" s="3" t="s">
        <v>38</v>
      </c>
      <c r="E39" s="3" t="s">
        <v>40</v>
      </c>
      <c r="F39" s="3" t="s">
        <v>42</v>
      </c>
      <c r="G39" s="160" t="s">
        <v>70</v>
      </c>
    </row>
    <row r="40" spans="1:20" ht="15.5" x14ac:dyDescent="0.35">
      <c r="A40" s="1" t="s">
        <v>71</v>
      </c>
      <c r="B40" s="87"/>
      <c r="C40" s="88"/>
      <c r="D40" s="88"/>
      <c r="E40" s="88"/>
      <c r="F40" s="88"/>
      <c r="G40" s="89"/>
    </row>
    <row r="41" spans="1:20" ht="15.5" x14ac:dyDescent="0.35">
      <c r="A41" s="1" t="s">
        <v>72</v>
      </c>
      <c r="B41" s="90"/>
      <c r="C41" s="91"/>
      <c r="D41" s="91"/>
      <c r="E41" s="91"/>
      <c r="F41" s="91"/>
      <c r="G41" s="92"/>
    </row>
    <row r="42" spans="1:20" ht="15.5" x14ac:dyDescent="0.35">
      <c r="A42" s="1" t="s">
        <v>73</v>
      </c>
      <c r="B42" s="90"/>
      <c r="C42" s="91"/>
      <c r="D42" s="91"/>
      <c r="E42" s="91"/>
      <c r="F42" s="91"/>
      <c r="G42" s="92"/>
      <c r="L42" s="74"/>
      <c r="M42" s="74"/>
      <c r="N42" s="74"/>
      <c r="O42" s="74"/>
      <c r="P42" s="74"/>
      <c r="Q42" s="74"/>
      <c r="R42" s="74"/>
      <c r="S42" s="74"/>
      <c r="T42" s="74"/>
    </row>
    <row r="43" spans="1:20" ht="15.5" x14ac:dyDescent="0.35">
      <c r="A43" s="1" t="s">
        <v>74</v>
      </c>
      <c r="B43" s="90"/>
      <c r="C43" s="91"/>
      <c r="D43" s="91"/>
      <c r="E43" s="91"/>
      <c r="F43" s="91"/>
      <c r="G43" s="92"/>
      <c r="L43" s="74"/>
      <c r="M43" s="74"/>
      <c r="N43" s="74"/>
      <c r="O43" s="74"/>
      <c r="P43" s="74"/>
      <c r="Q43" s="74"/>
      <c r="R43" s="74"/>
      <c r="S43" s="74"/>
      <c r="T43" s="74"/>
    </row>
    <row r="44" spans="1:20" ht="15.5" x14ac:dyDescent="0.35">
      <c r="A44" s="1" t="s">
        <v>75</v>
      </c>
      <c r="B44" s="90"/>
      <c r="C44" s="91"/>
      <c r="D44" s="91"/>
      <c r="E44" s="91"/>
      <c r="F44" s="91"/>
      <c r="G44" s="92"/>
      <c r="L44" s="74"/>
      <c r="M44" s="74"/>
      <c r="N44" s="74"/>
      <c r="O44" s="74"/>
      <c r="P44" s="74"/>
      <c r="Q44" s="74"/>
      <c r="R44" s="74"/>
      <c r="S44" s="74"/>
      <c r="T44" s="74"/>
    </row>
    <row r="45" spans="1:20" ht="15.5" x14ac:dyDescent="0.35">
      <c r="A45" s="1" t="s">
        <v>76</v>
      </c>
      <c r="B45" s="90"/>
      <c r="C45" s="91"/>
      <c r="D45" s="91"/>
      <c r="E45" s="91"/>
      <c r="F45" s="91"/>
      <c r="G45" s="92"/>
    </row>
    <row r="46" spans="1:20" ht="15.5" x14ac:dyDescent="0.35">
      <c r="A46" s="1" t="s">
        <v>77</v>
      </c>
      <c r="B46" s="90"/>
      <c r="C46" s="91"/>
      <c r="D46" s="91"/>
      <c r="E46" s="91"/>
      <c r="F46" s="91"/>
      <c r="G46" s="92"/>
    </row>
    <row r="47" spans="1:20" ht="15.5" x14ac:dyDescent="0.35">
      <c r="A47" s="1" t="s">
        <v>78</v>
      </c>
      <c r="B47" s="90"/>
      <c r="C47" s="91"/>
      <c r="D47" s="91"/>
      <c r="E47" s="91"/>
      <c r="F47" s="91"/>
      <c r="G47" s="92"/>
    </row>
    <row r="48" spans="1:20" ht="16" thickBot="1" x14ac:dyDescent="0.4">
      <c r="A48" s="1" t="s">
        <v>79</v>
      </c>
      <c r="B48" s="93"/>
      <c r="C48" s="94"/>
      <c r="D48" s="94"/>
      <c r="E48" s="94"/>
      <c r="F48" s="94"/>
      <c r="G48" s="95"/>
    </row>
    <row r="49" spans="1:7" ht="16" thickBot="1" x14ac:dyDescent="0.4">
      <c r="A49" s="2" t="s">
        <v>84</v>
      </c>
      <c r="B49" s="356"/>
      <c r="C49" s="354"/>
      <c r="D49" s="354"/>
      <c r="E49" s="354"/>
      <c r="F49" s="354"/>
      <c r="G49" s="355"/>
    </row>
    <row r="50" spans="1:7" ht="15" thickBot="1" x14ac:dyDescent="0.4"/>
    <row r="51" spans="1:7" ht="39" customHeight="1" thickBot="1" x14ac:dyDescent="0.5">
      <c r="A51" s="360" t="s">
        <v>85</v>
      </c>
      <c r="B51" s="361"/>
      <c r="C51" s="361"/>
      <c r="D51" s="361"/>
      <c r="E51" s="361"/>
      <c r="F51" s="361"/>
      <c r="G51" s="362"/>
    </row>
    <row r="52" spans="1:7" ht="16" thickBot="1" x14ac:dyDescent="0.4">
      <c r="A52" s="363"/>
      <c r="B52" s="353" t="s">
        <v>68</v>
      </c>
      <c r="C52" s="354"/>
      <c r="D52" s="354"/>
      <c r="E52" s="354"/>
      <c r="F52" s="354"/>
      <c r="G52" s="355"/>
    </row>
    <row r="53" spans="1:7" ht="16" thickBot="1" x14ac:dyDescent="0.4">
      <c r="A53" s="364"/>
      <c r="B53" s="83" t="s">
        <v>59</v>
      </c>
      <c r="C53" s="83" t="s">
        <v>33</v>
      </c>
      <c r="D53" s="3" t="s">
        <v>38</v>
      </c>
      <c r="E53" s="3" t="s">
        <v>40</v>
      </c>
      <c r="F53" s="3" t="s">
        <v>42</v>
      </c>
      <c r="G53" s="160" t="s">
        <v>70</v>
      </c>
    </row>
    <row r="54" spans="1:7" ht="15.5" x14ac:dyDescent="0.35">
      <c r="A54" s="1" t="s">
        <v>71</v>
      </c>
      <c r="B54" s="87"/>
      <c r="C54" s="88"/>
      <c r="D54" s="88"/>
      <c r="E54" s="88"/>
      <c r="F54" s="88"/>
      <c r="G54" s="89"/>
    </row>
    <row r="55" spans="1:7" ht="15.5" x14ac:dyDescent="0.35">
      <c r="A55" s="1" t="s">
        <v>72</v>
      </c>
      <c r="B55" s="90"/>
      <c r="C55" s="91"/>
      <c r="D55" s="91"/>
      <c r="E55" s="91"/>
      <c r="F55" s="91"/>
      <c r="G55" s="92"/>
    </row>
    <row r="56" spans="1:7" ht="15.5" x14ac:dyDescent="0.35">
      <c r="A56" s="1" t="s">
        <v>73</v>
      </c>
      <c r="B56" s="90"/>
      <c r="C56" s="91"/>
      <c r="D56" s="91"/>
      <c r="E56" s="91"/>
      <c r="F56" s="91"/>
      <c r="G56" s="92"/>
    </row>
    <row r="57" spans="1:7" ht="15.5" x14ac:dyDescent="0.35">
      <c r="A57" s="1" t="s">
        <v>74</v>
      </c>
      <c r="B57" s="90"/>
      <c r="C57" s="91"/>
      <c r="D57" s="91"/>
      <c r="E57" s="91"/>
      <c r="F57" s="91"/>
      <c r="G57" s="92"/>
    </row>
    <row r="58" spans="1:7" ht="15.5" x14ac:dyDescent="0.35">
      <c r="A58" s="1" t="s">
        <v>75</v>
      </c>
      <c r="B58" s="90"/>
      <c r="C58" s="91"/>
      <c r="D58" s="91"/>
      <c r="E58" s="91"/>
      <c r="F58" s="91"/>
      <c r="G58" s="92"/>
    </row>
    <row r="59" spans="1:7" ht="15.5" x14ac:dyDescent="0.35">
      <c r="A59" s="1" t="s">
        <v>76</v>
      </c>
      <c r="B59" s="90"/>
      <c r="C59" s="91"/>
      <c r="D59" s="91"/>
      <c r="E59" s="91"/>
      <c r="F59" s="91"/>
      <c r="G59" s="92"/>
    </row>
    <row r="60" spans="1:7" ht="15.5" x14ac:dyDescent="0.35">
      <c r="A60" s="1" t="s">
        <v>77</v>
      </c>
      <c r="B60" s="90"/>
      <c r="C60" s="91"/>
      <c r="D60" s="91"/>
      <c r="E60" s="91"/>
      <c r="F60" s="91"/>
      <c r="G60" s="92"/>
    </row>
    <row r="61" spans="1:7" ht="15.5" x14ac:dyDescent="0.35">
      <c r="A61" s="1" t="s">
        <v>78</v>
      </c>
      <c r="B61" s="90"/>
      <c r="C61" s="91"/>
      <c r="D61" s="91"/>
      <c r="E61" s="91"/>
      <c r="F61" s="91"/>
      <c r="G61" s="92"/>
    </row>
    <row r="62" spans="1:7" ht="16" thickBot="1" x14ac:dyDescent="0.4">
      <c r="A62" s="1" t="s">
        <v>79</v>
      </c>
      <c r="B62" s="93"/>
      <c r="C62" s="94"/>
      <c r="D62" s="94"/>
      <c r="E62" s="94"/>
      <c r="F62" s="94"/>
      <c r="G62" s="95"/>
    </row>
    <row r="63" spans="1:7" ht="16" thickBot="1" x14ac:dyDescent="0.4">
      <c r="A63" s="2" t="s">
        <v>80</v>
      </c>
      <c r="B63" s="356"/>
      <c r="C63" s="354"/>
      <c r="D63" s="354"/>
      <c r="E63" s="354"/>
      <c r="F63" s="354"/>
      <c r="G63" s="355"/>
    </row>
    <row r="64" spans="1:7" ht="15" thickBot="1" x14ac:dyDescent="0.4"/>
    <row r="65" spans="1:7" ht="41.25" customHeight="1" thickBot="1" x14ac:dyDescent="0.5">
      <c r="A65" s="360" t="s">
        <v>86</v>
      </c>
      <c r="B65" s="361"/>
      <c r="C65" s="361"/>
      <c r="D65" s="361"/>
      <c r="E65" s="361"/>
      <c r="F65" s="361"/>
      <c r="G65" s="362"/>
    </row>
    <row r="66" spans="1:7" ht="16" thickBot="1" x14ac:dyDescent="0.4">
      <c r="A66" s="363"/>
      <c r="B66" s="353" t="s">
        <v>68</v>
      </c>
      <c r="C66" s="354"/>
      <c r="D66" s="354"/>
      <c r="E66" s="354"/>
      <c r="F66" s="354"/>
      <c r="G66" s="355"/>
    </row>
    <row r="67" spans="1:7" ht="16" thickBot="1" x14ac:dyDescent="0.4">
      <c r="A67" s="364"/>
      <c r="B67" s="83" t="s">
        <v>59</v>
      </c>
      <c r="C67" s="3" t="s">
        <v>33</v>
      </c>
      <c r="D67" s="3" t="s">
        <v>38</v>
      </c>
      <c r="E67" s="3" t="s">
        <v>40</v>
      </c>
      <c r="F67" s="3" t="s">
        <v>42</v>
      </c>
      <c r="G67" s="160" t="s">
        <v>70</v>
      </c>
    </row>
    <row r="68" spans="1:7" ht="15.5" x14ac:dyDescent="0.35">
      <c r="A68" s="1" t="s">
        <v>71</v>
      </c>
      <c r="B68" s="87"/>
      <c r="C68" s="88"/>
      <c r="D68" s="88"/>
      <c r="E68" s="88"/>
      <c r="F68" s="88"/>
      <c r="G68" s="89"/>
    </row>
    <row r="69" spans="1:7" ht="15.5" x14ac:dyDescent="0.35">
      <c r="A69" s="1" t="s">
        <v>72</v>
      </c>
      <c r="B69" s="90"/>
      <c r="C69" s="91"/>
      <c r="D69" s="91"/>
      <c r="E69" s="91"/>
      <c r="F69" s="91"/>
      <c r="G69" s="92"/>
    </row>
    <row r="70" spans="1:7" ht="15.5" x14ac:dyDescent="0.35">
      <c r="A70" s="1" t="s">
        <v>73</v>
      </c>
      <c r="B70" s="90"/>
      <c r="C70" s="91"/>
      <c r="D70" s="91"/>
      <c r="E70" s="91"/>
      <c r="F70" s="91"/>
      <c r="G70" s="92"/>
    </row>
    <row r="71" spans="1:7" ht="15.5" x14ac:dyDescent="0.35">
      <c r="A71" s="1" t="s">
        <v>74</v>
      </c>
      <c r="B71" s="90"/>
      <c r="C71" s="91"/>
      <c r="D71" s="91"/>
      <c r="E71" s="91"/>
      <c r="F71" s="91"/>
      <c r="G71" s="92"/>
    </row>
    <row r="72" spans="1:7" ht="15.5" x14ac:dyDescent="0.35">
      <c r="A72" s="1" t="s">
        <v>75</v>
      </c>
      <c r="B72" s="90"/>
      <c r="C72" s="91"/>
      <c r="D72" s="91"/>
      <c r="E72" s="91"/>
      <c r="F72" s="91"/>
      <c r="G72" s="92"/>
    </row>
    <row r="73" spans="1:7" ht="15.5" x14ac:dyDescent="0.35">
      <c r="A73" s="1" t="s">
        <v>76</v>
      </c>
      <c r="B73" s="90"/>
      <c r="C73" s="91"/>
      <c r="D73" s="91"/>
      <c r="E73" s="91"/>
      <c r="F73" s="91"/>
      <c r="G73" s="92"/>
    </row>
    <row r="74" spans="1:7" ht="15.5" x14ac:dyDescent="0.35">
      <c r="A74" s="1" t="s">
        <v>77</v>
      </c>
      <c r="B74" s="90"/>
      <c r="C74" s="91"/>
      <c r="D74" s="91"/>
      <c r="E74" s="91"/>
      <c r="F74" s="91"/>
      <c r="G74" s="92"/>
    </row>
    <row r="75" spans="1:7" ht="15.5" x14ac:dyDescent="0.35">
      <c r="A75" s="1" t="s">
        <v>78</v>
      </c>
      <c r="B75" s="90"/>
      <c r="C75" s="91"/>
      <c r="D75" s="91"/>
      <c r="E75" s="91"/>
      <c r="F75" s="91"/>
      <c r="G75" s="92"/>
    </row>
    <row r="76" spans="1:7" ht="16" thickBot="1" x14ac:dyDescent="0.4">
      <c r="A76" s="1" t="s">
        <v>79</v>
      </c>
      <c r="B76" s="93"/>
      <c r="C76" s="94"/>
      <c r="D76" s="94"/>
      <c r="E76" s="94"/>
      <c r="F76" s="94"/>
      <c r="G76" s="95"/>
    </row>
    <row r="77" spans="1:7" ht="16" thickBot="1" x14ac:dyDescent="0.4">
      <c r="A77" s="2" t="s">
        <v>82</v>
      </c>
      <c r="B77" s="356"/>
      <c r="C77" s="354"/>
      <c r="D77" s="354"/>
      <c r="E77" s="354"/>
      <c r="F77" s="354"/>
      <c r="G77" s="355"/>
    </row>
  </sheetData>
  <mergeCells count="28">
    <mergeCell ref="B24:G24"/>
    <mergeCell ref="B38:G38"/>
    <mergeCell ref="B10:G10"/>
    <mergeCell ref="A1:I1"/>
    <mergeCell ref="A2:I2"/>
    <mergeCell ref="A3:I3"/>
    <mergeCell ref="A4:I4"/>
    <mergeCell ref="A5:I5"/>
    <mergeCell ref="A6:I6"/>
    <mergeCell ref="A7:I7"/>
    <mergeCell ref="A10:A11"/>
    <mergeCell ref="I10:V10"/>
    <mergeCell ref="B52:G52"/>
    <mergeCell ref="B66:G66"/>
    <mergeCell ref="B77:G77"/>
    <mergeCell ref="A9:G9"/>
    <mergeCell ref="A65:G65"/>
    <mergeCell ref="A66:A67"/>
    <mergeCell ref="A51:G51"/>
    <mergeCell ref="A23:G23"/>
    <mergeCell ref="A38:A39"/>
    <mergeCell ref="A52:A53"/>
    <mergeCell ref="B21:G21"/>
    <mergeCell ref="B35:G35"/>
    <mergeCell ref="B49:G49"/>
    <mergeCell ref="B63:G63"/>
    <mergeCell ref="A37:G37"/>
    <mergeCell ref="A24:A25"/>
  </mergeCells>
  <pageMargins left="0.7" right="0.7" top="0.75" bottom="0.75" header="0.3" footer="0.3"/>
  <pageSetup paperSize="8"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O155"/>
  <sheetViews>
    <sheetView zoomScaleNormal="100" workbookViewId="0"/>
  </sheetViews>
  <sheetFormatPr defaultColWidth="9.1796875" defaultRowHeight="14.5" x14ac:dyDescent="0.35"/>
  <cols>
    <col min="2" max="2" width="15.453125" customWidth="1"/>
    <col min="3" max="3" width="12" customWidth="1"/>
    <col min="12" max="12" width="85.54296875" customWidth="1"/>
  </cols>
  <sheetData>
    <row r="1" spans="2:15" ht="19" thickBot="1" x14ac:dyDescent="0.5">
      <c r="B1" s="390" t="s">
        <v>60</v>
      </c>
      <c r="C1" s="391"/>
      <c r="D1" s="391"/>
      <c r="E1" s="391"/>
      <c r="F1" s="391"/>
      <c r="G1" s="391"/>
      <c r="H1" s="391"/>
      <c r="I1" s="391"/>
      <c r="J1" s="391"/>
      <c r="K1" s="391"/>
      <c r="L1" s="392"/>
      <c r="O1" s="136"/>
    </row>
    <row r="2" spans="2:15" ht="18.5" x14ac:dyDescent="0.45">
      <c r="B2" s="393" t="s">
        <v>87</v>
      </c>
      <c r="C2" s="394"/>
      <c r="D2" s="394"/>
      <c r="E2" s="394"/>
      <c r="F2" s="394"/>
      <c r="G2" s="394"/>
      <c r="H2" s="394"/>
      <c r="I2" s="394"/>
      <c r="J2" s="394"/>
      <c r="K2" s="394"/>
      <c r="L2" s="395"/>
      <c r="O2" s="136"/>
    </row>
    <row r="3" spans="2:15" ht="18.5" x14ac:dyDescent="0.45">
      <c r="B3" s="396" t="s">
        <v>88</v>
      </c>
      <c r="C3" s="397"/>
      <c r="D3" s="397"/>
      <c r="E3" s="397"/>
      <c r="F3" s="397"/>
      <c r="G3" s="397"/>
      <c r="H3" s="397"/>
      <c r="I3" s="397"/>
      <c r="J3" s="397"/>
      <c r="K3" s="397"/>
      <c r="L3" s="398"/>
      <c r="O3" s="136"/>
    </row>
    <row r="4" spans="2:15" ht="18.5" x14ac:dyDescent="0.45">
      <c r="B4" s="399" t="s">
        <v>89</v>
      </c>
      <c r="C4" s="397"/>
      <c r="D4" s="397"/>
      <c r="E4" s="397"/>
      <c r="F4" s="397"/>
      <c r="G4" s="397"/>
      <c r="H4" s="397"/>
      <c r="I4" s="397"/>
      <c r="J4" s="397"/>
      <c r="K4" s="397"/>
      <c r="L4" s="398"/>
      <c r="O4" s="136"/>
    </row>
    <row r="5" spans="2:15" ht="15" thickBot="1" x14ac:dyDescent="0.4"/>
    <row r="6" spans="2:15" ht="51.75" customHeight="1" thickBot="1" x14ac:dyDescent="0.4">
      <c r="B6" s="400" t="s">
        <v>90</v>
      </c>
      <c r="C6" s="401"/>
      <c r="D6" s="401"/>
      <c r="E6" s="402"/>
    </row>
    <row r="7" spans="2:15" ht="19" thickBot="1" x14ac:dyDescent="0.5">
      <c r="B7" s="380" t="s">
        <v>91</v>
      </c>
      <c r="C7" s="381"/>
      <c r="D7" s="381"/>
      <c r="E7" s="383"/>
    </row>
    <row r="8" spans="2:15" ht="15" thickBot="1" x14ac:dyDescent="0.4">
      <c r="B8" s="379" t="s">
        <v>92</v>
      </c>
      <c r="C8" s="372"/>
      <c r="D8" s="139"/>
      <c r="E8" s="140"/>
    </row>
    <row r="9" spans="2:15" x14ac:dyDescent="0.35">
      <c r="B9" s="141" t="s">
        <v>93</v>
      </c>
      <c r="C9" s="142" t="s">
        <v>94</v>
      </c>
      <c r="D9" s="143" t="s">
        <v>95</v>
      </c>
      <c r="E9" s="144" t="s">
        <v>96</v>
      </c>
    </row>
    <row r="10" spans="2:15" x14ac:dyDescent="0.35">
      <c r="B10" s="145">
        <v>0</v>
      </c>
      <c r="C10" s="146">
        <f t="shared" ref="C10:C31" si="0" xml:space="preserve"> B10 * $D$8</f>
        <v>0</v>
      </c>
      <c r="D10" s="147"/>
      <c r="E10" s="148"/>
    </row>
    <row r="11" spans="2:15" x14ac:dyDescent="0.35">
      <c r="B11" s="145">
        <v>0.05</v>
      </c>
      <c r="C11" s="146">
        <f t="shared" si="0"/>
        <v>0</v>
      </c>
      <c r="D11" s="147"/>
      <c r="E11" s="148"/>
    </row>
    <row r="12" spans="2:15" x14ac:dyDescent="0.35">
      <c r="B12" s="145">
        <f xml:space="preserve"> B11 + 0.05</f>
        <v>0.1</v>
      </c>
      <c r="C12" s="146">
        <f t="shared" si="0"/>
        <v>0</v>
      </c>
      <c r="D12" s="147"/>
      <c r="E12" s="148"/>
    </row>
    <row r="13" spans="2:15" x14ac:dyDescent="0.35">
      <c r="B13" s="145">
        <f xml:space="preserve"> B12 + 0.02</f>
        <v>0.12000000000000001</v>
      </c>
      <c r="C13" s="146">
        <f t="shared" si="0"/>
        <v>0</v>
      </c>
      <c r="D13" s="147"/>
      <c r="E13" s="148"/>
    </row>
    <row r="14" spans="2:15" x14ac:dyDescent="0.35">
      <c r="B14" s="145">
        <f xml:space="preserve"> B12 + 0.05</f>
        <v>0.15000000000000002</v>
      </c>
      <c r="C14" s="146">
        <f t="shared" si="0"/>
        <v>0</v>
      </c>
      <c r="D14" s="147"/>
      <c r="E14" s="148"/>
    </row>
    <row r="15" spans="2:15" x14ac:dyDescent="0.35">
      <c r="B15" s="145">
        <f t="shared" ref="B15:B31" si="1" xml:space="preserve"> B14 + 0.05</f>
        <v>0.2</v>
      </c>
      <c r="C15" s="146">
        <f t="shared" si="0"/>
        <v>0</v>
      </c>
      <c r="D15" s="147"/>
      <c r="E15" s="148"/>
    </row>
    <row r="16" spans="2:15" x14ac:dyDescent="0.35">
      <c r="B16" s="145">
        <f t="shared" si="1"/>
        <v>0.25</v>
      </c>
      <c r="C16" s="146">
        <f t="shared" si="0"/>
        <v>0</v>
      </c>
      <c r="D16" s="147"/>
      <c r="E16" s="148"/>
    </row>
    <row r="17" spans="2:5" x14ac:dyDescent="0.35">
      <c r="B17" s="145">
        <f t="shared" si="1"/>
        <v>0.3</v>
      </c>
      <c r="C17" s="146">
        <f t="shared" si="0"/>
        <v>0</v>
      </c>
      <c r="D17" s="147"/>
      <c r="E17" s="148"/>
    </row>
    <row r="18" spans="2:5" x14ac:dyDescent="0.35">
      <c r="B18" s="145">
        <f t="shared" si="1"/>
        <v>0.35</v>
      </c>
      <c r="C18" s="146">
        <f t="shared" si="0"/>
        <v>0</v>
      </c>
      <c r="D18" s="147"/>
      <c r="E18" s="148"/>
    </row>
    <row r="19" spans="2:5" x14ac:dyDescent="0.35">
      <c r="B19" s="145">
        <f t="shared" si="1"/>
        <v>0.39999999999999997</v>
      </c>
      <c r="C19" s="146">
        <f t="shared" si="0"/>
        <v>0</v>
      </c>
      <c r="D19" s="147"/>
      <c r="E19" s="148"/>
    </row>
    <row r="20" spans="2:5" x14ac:dyDescent="0.35">
      <c r="B20" s="145">
        <f t="shared" si="1"/>
        <v>0.44999999999999996</v>
      </c>
      <c r="C20" s="146">
        <f t="shared" si="0"/>
        <v>0</v>
      </c>
      <c r="D20" s="147"/>
      <c r="E20" s="148"/>
    </row>
    <row r="21" spans="2:5" x14ac:dyDescent="0.35">
      <c r="B21" s="145">
        <f t="shared" si="1"/>
        <v>0.49999999999999994</v>
      </c>
      <c r="C21" s="146">
        <f t="shared" si="0"/>
        <v>0</v>
      </c>
      <c r="D21" s="147"/>
      <c r="E21" s="148"/>
    </row>
    <row r="22" spans="2:5" x14ac:dyDescent="0.35">
      <c r="B22" s="145">
        <f t="shared" si="1"/>
        <v>0.54999999999999993</v>
      </c>
      <c r="C22" s="146">
        <f t="shared" si="0"/>
        <v>0</v>
      </c>
      <c r="D22" s="147"/>
      <c r="E22" s="148"/>
    </row>
    <row r="23" spans="2:5" x14ac:dyDescent="0.35">
      <c r="B23" s="145">
        <f t="shared" si="1"/>
        <v>0.6</v>
      </c>
      <c r="C23" s="146">
        <f t="shared" si="0"/>
        <v>0</v>
      </c>
      <c r="D23" s="147"/>
      <c r="E23" s="148"/>
    </row>
    <row r="24" spans="2:5" x14ac:dyDescent="0.35">
      <c r="B24" s="145">
        <f t="shared" si="1"/>
        <v>0.65</v>
      </c>
      <c r="C24" s="146">
        <f t="shared" si="0"/>
        <v>0</v>
      </c>
      <c r="D24" s="147"/>
      <c r="E24" s="148"/>
    </row>
    <row r="25" spans="2:5" x14ac:dyDescent="0.35">
      <c r="B25" s="145">
        <f t="shared" si="1"/>
        <v>0.70000000000000007</v>
      </c>
      <c r="C25" s="146">
        <f t="shared" si="0"/>
        <v>0</v>
      </c>
      <c r="D25" s="147"/>
      <c r="E25" s="148"/>
    </row>
    <row r="26" spans="2:5" x14ac:dyDescent="0.35">
      <c r="B26" s="145">
        <f t="shared" si="1"/>
        <v>0.75000000000000011</v>
      </c>
      <c r="C26" s="146">
        <f t="shared" si="0"/>
        <v>0</v>
      </c>
      <c r="D26" s="147"/>
      <c r="E26" s="148"/>
    </row>
    <row r="27" spans="2:5" x14ac:dyDescent="0.35">
      <c r="B27" s="145">
        <f t="shared" si="1"/>
        <v>0.80000000000000016</v>
      </c>
      <c r="C27" s="146">
        <f t="shared" si="0"/>
        <v>0</v>
      </c>
      <c r="D27" s="147"/>
      <c r="E27" s="148"/>
    </row>
    <row r="28" spans="2:5" x14ac:dyDescent="0.35">
      <c r="B28" s="145">
        <f t="shared" si="1"/>
        <v>0.8500000000000002</v>
      </c>
      <c r="C28" s="146">
        <f t="shared" si="0"/>
        <v>0</v>
      </c>
      <c r="D28" s="147"/>
      <c r="E28" s="148"/>
    </row>
    <row r="29" spans="2:5" x14ac:dyDescent="0.35">
      <c r="B29" s="145">
        <f t="shared" si="1"/>
        <v>0.90000000000000024</v>
      </c>
      <c r="C29" s="146">
        <f t="shared" si="0"/>
        <v>0</v>
      </c>
      <c r="D29" s="147"/>
      <c r="E29" s="148"/>
    </row>
    <row r="30" spans="2:5" x14ac:dyDescent="0.35">
      <c r="B30" s="145">
        <f t="shared" si="1"/>
        <v>0.95000000000000029</v>
      </c>
      <c r="C30" s="146">
        <f t="shared" si="0"/>
        <v>0</v>
      </c>
      <c r="D30" s="147"/>
      <c r="E30" s="148"/>
    </row>
    <row r="31" spans="2:5" ht="15" thickBot="1" x14ac:dyDescent="0.4">
      <c r="B31" s="149">
        <f t="shared" si="1"/>
        <v>1.0000000000000002</v>
      </c>
      <c r="C31" s="150">
        <f t="shared" si="0"/>
        <v>0</v>
      </c>
      <c r="D31" s="151"/>
      <c r="E31" s="152"/>
    </row>
    <row r="32" spans="2:5" x14ac:dyDescent="0.35">
      <c r="B32" s="153"/>
      <c r="C32" s="153"/>
    </row>
    <row r="39" spans="2:12" s="154" customFormat="1" ht="15" thickBot="1" x14ac:dyDescent="0.4"/>
    <row r="40" spans="2:12" ht="47.25" customHeight="1" thickBot="1" x14ac:dyDescent="0.4">
      <c r="B40" s="373" t="s">
        <v>97</v>
      </c>
      <c r="C40" s="374"/>
      <c r="D40" s="374"/>
      <c r="E40" s="375"/>
    </row>
    <row r="41" spans="2:12" ht="19" thickBot="1" x14ac:dyDescent="0.5">
      <c r="B41" s="380" t="s">
        <v>98</v>
      </c>
      <c r="C41" s="381"/>
      <c r="D41" s="382"/>
      <c r="E41" s="383"/>
      <c r="L41" s="155"/>
    </row>
    <row r="42" spans="2:12" ht="31.75" customHeight="1" thickBot="1" x14ac:dyDescent="0.4">
      <c r="B42" s="371" t="s">
        <v>99</v>
      </c>
      <c r="C42" s="372"/>
      <c r="D42" s="156"/>
      <c r="E42" s="140"/>
    </row>
    <row r="43" spans="2:12" x14ac:dyDescent="0.35">
      <c r="B43" s="141" t="s">
        <v>93</v>
      </c>
      <c r="C43" s="142" t="s">
        <v>94</v>
      </c>
      <c r="D43" s="143" t="s">
        <v>95</v>
      </c>
      <c r="E43" s="144" t="s">
        <v>96</v>
      </c>
    </row>
    <row r="44" spans="2:12" x14ac:dyDescent="0.35">
      <c r="B44" s="145">
        <v>0</v>
      </c>
      <c r="C44" s="146">
        <f t="shared" ref="C44:C65" si="2" xml:space="preserve"> B44 * $D$42</f>
        <v>0</v>
      </c>
      <c r="D44" s="147"/>
      <c r="E44" s="148"/>
    </row>
    <row r="45" spans="2:12" x14ac:dyDescent="0.35">
      <c r="B45" s="145">
        <v>0.05</v>
      </c>
      <c r="C45" s="146">
        <f t="shared" si="2"/>
        <v>0</v>
      </c>
      <c r="D45" s="147"/>
      <c r="E45" s="148"/>
    </row>
    <row r="46" spans="2:12" x14ac:dyDescent="0.35">
      <c r="B46" s="145">
        <f xml:space="preserve"> B45 + 0.05</f>
        <v>0.1</v>
      </c>
      <c r="C46" s="146">
        <f t="shared" si="2"/>
        <v>0</v>
      </c>
      <c r="D46" s="147"/>
      <c r="E46" s="148"/>
    </row>
    <row r="47" spans="2:12" x14ac:dyDescent="0.35">
      <c r="B47" s="145">
        <f xml:space="preserve"> B46 + 0.02</f>
        <v>0.12000000000000001</v>
      </c>
      <c r="C47" s="146">
        <f t="shared" si="2"/>
        <v>0</v>
      </c>
      <c r="D47" s="147"/>
      <c r="E47" s="148"/>
    </row>
    <row r="48" spans="2:12" x14ac:dyDescent="0.35">
      <c r="B48" s="145">
        <f xml:space="preserve"> B46 + 0.05</f>
        <v>0.15000000000000002</v>
      </c>
      <c r="C48" s="146">
        <f t="shared" si="2"/>
        <v>0</v>
      </c>
      <c r="D48" s="147"/>
      <c r="E48" s="148"/>
    </row>
    <row r="49" spans="2:5" x14ac:dyDescent="0.35">
      <c r="B49" s="145">
        <f t="shared" ref="B49:B65" si="3" xml:space="preserve"> B48 + 0.05</f>
        <v>0.2</v>
      </c>
      <c r="C49" s="146">
        <f t="shared" si="2"/>
        <v>0</v>
      </c>
      <c r="D49" s="147"/>
      <c r="E49" s="148"/>
    </row>
    <row r="50" spans="2:5" x14ac:dyDescent="0.35">
      <c r="B50" s="145">
        <f t="shared" si="3"/>
        <v>0.25</v>
      </c>
      <c r="C50" s="146">
        <f t="shared" si="2"/>
        <v>0</v>
      </c>
      <c r="D50" s="147"/>
      <c r="E50" s="148"/>
    </row>
    <row r="51" spans="2:5" x14ac:dyDescent="0.35">
      <c r="B51" s="145">
        <f t="shared" si="3"/>
        <v>0.3</v>
      </c>
      <c r="C51" s="146">
        <f t="shared" si="2"/>
        <v>0</v>
      </c>
      <c r="D51" s="147"/>
      <c r="E51" s="148"/>
    </row>
    <row r="52" spans="2:5" x14ac:dyDescent="0.35">
      <c r="B52" s="145">
        <f t="shared" si="3"/>
        <v>0.35</v>
      </c>
      <c r="C52" s="146">
        <f t="shared" si="2"/>
        <v>0</v>
      </c>
      <c r="D52" s="147"/>
      <c r="E52" s="148"/>
    </row>
    <row r="53" spans="2:5" x14ac:dyDescent="0.35">
      <c r="B53" s="145">
        <f t="shared" si="3"/>
        <v>0.39999999999999997</v>
      </c>
      <c r="C53" s="146">
        <f t="shared" si="2"/>
        <v>0</v>
      </c>
      <c r="D53" s="147"/>
      <c r="E53" s="148"/>
    </row>
    <row r="54" spans="2:5" x14ac:dyDescent="0.35">
      <c r="B54" s="145">
        <f t="shared" si="3"/>
        <v>0.44999999999999996</v>
      </c>
      <c r="C54" s="146">
        <f t="shared" si="2"/>
        <v>0</v>
      </c>
      <c r="D54" s="147"/>
      <c r="E54" s="148"/>
    </row>
    <row r="55" spans="2:5" x14ac:dyDescent="0.35">
      <c r="B55" s="145">
        <f t="shared" si="3"/>
        <v>0.49999999999999994</v>
      </c>
      <c r="C55" s="146">
        <f t="shared" si="2"/>
        <v>0</v>
      </c>
      <c r="D55" s="147"/>
      <c r="E55" s="148"/>
    </row>
    <row r="56" spans="2:5" x14ac:dyDescent="0.35">
      <c r="B56" s="145">
        <f t="shared" si="3"/>
        <v>0.54999999999999993</v>
      </c>
      <c r="C56" s="146">
        <f t="shared" si="2"/>
        <v>0</v>
      </c>
      <c r="D56" s="147"/>
      <c r="E56" s="148"/>
    </row>
    <row r="57" spans="2:5" x14ac:dyDescent="0.35">
      <c r="B57" s="145">
        <f t="shared" si="3"/>
        <v>0.6</v>
      </c>
      <c r="C57" s="146">
        <f t="shared" si="2"/>
        <v>0</v>
      </c>
      <c r="D57" s="147"/>
      <c r="E57" s="148"/>
    </row>
    <row r="58" spans="2:5" x14ac:dyDescent="0.35">
      <c r="B58" s="145">
        <f t="shared" si="3"/>
        <v>0.65</v>
      </c>
      <c r="C58" s="146">
        <f t="shared" si="2"/>
        <v>0</v>
      </c>
      <c r="D58" s="147"/>
      <c r="E58" s="148"/>
    </row>
    <row r="59" spans="2:5" x14ac:dyDescent="0.35">
      <c r="B59" s="145">
        <f t="shared" si="3"/>
        <v>0.70000000000000007</v>
      </c>
      <c r="C59" s="146">
        <f t="shared" si="2"/>
        <v>0</v>
      </c>
      <c r="D59" s="147"/>
      <c r="E59" s="148"/>
    </row>
    <row r="60" spans="2:5" x14ac:dyDescent="0.35">
      <c r="B60" s="145">
        <f t="shared" si="3"/>
        <v>0.75000000000000011</v>
      </c>
      <c r="C60" s="146">
        <f t="shared" si="2"/>
        <v>0</v>
      </c>
      <c r="D60" s="147"/>
      <c r="E60" s="148"/>
    </row>
    <row r="61" spans="2:5" x14ac:dyDescent="0.35">
      <c r="B61" s="145">
        <f t="shared" si="3"/>
        <v>0.80000000000000016</v>
      </c>
      <c r="C61" s="146">
        <f t="shared" si="2"/>
        <v>0</v>
      </c>
      <c r="D61" s="147"/>
      <c r="E61" s="148"/>
    </row>
    <row r="62" spans="2:5" x14ac:dyDescent="0.35">
      <c r="B62" s="145">
        <f t="shared" si="3"/>
        <v>0.8500000000000002</v>
      </c>
      <c r="C62" s="146">
        <f t="shared" si="2"/>
        <v>0</v>
      </c>
      <c r="D62" s="147"/>
      <c r="E62" s="148"/>
    </row>
    <row r="63" spans="2:5" x14ac:dyDescent="0.35">
      <c r="B63" s="145">
        <f t="shared" si="3"/>
        <v>0.90000000000000024</v>
      </c>
      <c r="C63" s="146">
        <f t="shared" si="2"/>
        <v>0</v>
      </c>
      <c r="D63" s="147"/>
      <c r="E63" s="148"/>
    </row>
    <row r="64" spans="2:5" x14ac:dyDescent="0.35">
      <c r="B64" s="145">
        <f t="shared" si="3"/>
        <v>0.95000000000000029</v>
      </c>
      <c r="C64" s="146">
        <f t="shared" si="2"/>
        <v>0</v>
      </c>
      <c r="D64" s="147"/>
      <c r="E64" s="148"/>
    </row>
    <row r="65" spans="2:12" ht="15" thickBot="1" x14ac:dyDescent="0.4">
      <c r="B65" s="149">
        <f t="shared" si="3"/>
        <v>1.0000000000000002</v>
      </c>
      <c r="C65" s="150">
        <f t="shared" si="2"/>
        <v>0</v>
      </c>
      <c r="D65" s="151"/>
      <c r="E65" s="152"/>
    </row>
    <row r="66" spans="2:12" x14ac:dyDescent="0.35">
      <c r="B66" s="153"/>
      <c r="C66" s="153"/>
    </row>
    <row r="74" spans="2:12" s="154" customFormat="1" ht="15" thickBot="1" x14ac:dyDescent="0.4"/>
    <row r="75" spans="2:12" ht="46.75" customHeight="1" thickBot="1" x14ac:dyDescent="0.4">
      <c r="B75" s="384" t="s">
        <v>97</v>
      </c>
      <c r="C75" s="385"/>
      <c r="D75" s="385"/>
      <c r="E75" s="386"/>
    </row>
    <row r="76" spans="2:12" ht="19" thickBot="1" x14ac:dyDescent="0.5">
      <c r="B76" s="387" t="s">
        <v>100</v>
      </c>
      <c r="C76" s="388"/>
      <c r="D76" s="388"/>
      <c r="E76" s="389"/>
      <c r="L76" s="155"/>
    </row>
    <row r="77" spans="2:12" ht="32.9" customHeight="1" thickBot="1" x14ac:dyDescent="0.4">
      <c r="B77" s="371" t="s">
        <v>101</v>
      </c>
      <c r="C77" s="372"/>
      <c r="D77" s="139"/>
      <c r="E77" s="140"/>
    </row>
    <row r="78" spans="2:12" x14ac:dyDescent="0.35">
      <c r="B78" s="141" t="s">
        <v>93</v>
      </c>
      <c r="C78" s="142" t="s">
        <v>94</v>
      </c>
      <c r="D78" s="142" t="s">
        <v>95</v>
      </c>
      <c r="E78" s="144" t="s">
        <v>96</v>
      </c>
    </row>
    <row r="79" spans="2:12" x14ac:dyDescent="0.35">
      <c r="B79" s="145">
        <v>0</v>
      </c>
      <c r="C79" s="146">
        <f xml:space="preserve"> B79 * $D$77</f>
        <v>0</v>
      </c>
      <c r="D79" s="147"/>
      <c r="E79" s="148"/>
    </row>
    <row r="80" spans="2:12" x14ac:dyDescent="0.35">
      <c r="B80" s="145">
        <v>0.05</v>
      </c>
      <c r="C80" s="146">
        <f t="shared" ref="C80:C100" si="4" xml:space="preserve"> B80 * $D$77</f>
        <v>0</v>
      </c>
      <c r="D80" s="147"/>
      <c r="E80" s="148"/>
    </row>
    <row r="81" spans="2:5" x14ac:dyDescent="0.35">
      <c r="B81" s="145">
        <f xml:space="preserve"> B80 + 0.05</f>
        <v>0.1</v>
      </c>
      <c r="C81" s="146">
        <f t="shared" si="4"/>
        <v>0</v>
      </c>
      <c r="D81" s="147"/>
      <c r="E81" s="148"/>
    </row>
    <row r="82" spans="2:5" x14ac:dyDescent="0.35">
      <c r="B82" s="145">
        <f xml:space="preserve"> B81 + 0.02</f>
        <v>0.12000000000000001</v>
      </c>
      <c r="C82" s="146">
        <f t="shared" si="4"/>
        <v>0</v>
      </c>
      <c r="D82" s="147"/>
      <c r="E82" s="148"/>
    </row>
    <row r="83" spans="2:5" x14ac:dyDescent="0.35">
      <c r="B83" s="145">
        <f xml:space="preserve"> B81 + 0.05</f>
        <v>0.15000000000000002</v>
      </c>
      <c r="C83" s="146">
        <f t="shared" si="4"/>
        <v>0</v>
      </c>
      <c r="D83" s="147"/>
      <c r="E83" s="148"/>
    </row>
    <row r="84" spans="2:5" x14ac:dyDescent="0.35">
      <c r="B84" s="145">
        <f t="shared" ref="B84:B100" si="5" xml:space="preserve"> B83 + 0.05</f>
        <v>0.2</v>
      </c>
      <c r="C84" s="146">
        <f t="shared" si="4"/>
        <v>0</v>
      </c>
      <c r="D84" s="147"/>
      <c r="E84" s="148"/>
    </row>
    <row r="85" spans="2:5" x14ac:dyDescent="0.35">
      <c r="B85" s="145">
        <f t="shared" si="5"/>
        <v>0.25</v>
      </c>
      <c r="C85" s="146">
        <f t="shared" si="4"/>
        <v>0</v>
      </c>
      <c r="D85" s="147"/>
      <c r="E85" s="148"/>
    </row>
    <row r="86" spans="2:5" x14ac:dyDescent="0.35">
      <c r="B86" s="145">
        <f t="shared" si="5"/>
        <v>0.3</v>
      </c>
      <c r="C86" s="146">
        <f t="shared" si="4"/>
        <v>0</v>
      </c>
      <c r="D86" s="147"/>
      <c r="E86" s="148"/>
    </row>
    <row r="87" spans="2:5" x14ac:dyDescent="0.35">
      <c r="B87" s="145">
        <f t="shared" si="5"/>
        <v>0.35</v>
      </c>
      <c r="C87" s="146">
        <f t="shared" si="4"/>
        <v>0</v>
      </c>
      <c r="D87" s="147"/>
      <c r="E87" s="148"/>
    </row>
    <row r="88" spans="2:5" x14ac:dyDescent="0.35">
      <c r="B88" s="145">
        <f t="shared" si="5"/>
        <v>0.39999999999999997</v>
      </c>
      <c r="C88" s="146">
        <f t="shared" si="4"/>
        <v>0</v>
      </c>
      <c r="D88" s="147"/>
      <c r="E88" s="148"/>
    </row>
    <row r="89" spans="2:5" x14ac:dyDescent="0.35">
      <c r="B89" s="145">
        <f t="shared" si="5"/>
        <v>0.44999999999999996</v>
      </c>
      <c r="C89" s="146">
        <f t="shared" si="4"/>
        <v>0</v>
      </c>
      <c r="D89" s="147"/>
      <c r="E89" s="148"/>
    </row>
    <row r="90" spans="2:5" x14ac:dyDescent="0.35">
      <c r="B90" s="145">
        <f t="shared" si="5"/>
        <v>0.49999999999999994</v>
      </c>
      <c r="C90" s="146">
        <f t="shared" si="4"/>
        <v>0</v>
      </c>
      <c r="D90" s="147"/>
      <c r="E90" s="148"/>
    </row>
    <row r="91" spans="2:5" x14ac:dyDescent="0.35">
      <c r="B91" s="145">
        <f t="shared" si="5"/>
        <v>0.54999999999999993</v>
      </c>
      <c r="C91" s="146">
        <f t="shared" si="4"/>
        <v>0</v>
      </c>
      <c r="D91" s="147"/>
      <c r="E91" s="148"/>
    </row>
    <row r="92" spans="2:5" x14ac:dyDescent="0.35">
      <c r="B92" s="145">
        <f t="shared" si="5"/>
        <v>0.6</v>
      </c>
      <c r="C92" s="146">
        <f t="shared" si="4"/>
        <v>0</v>
      </c>
      <c r="D92" s="147"/>
      <c r="E92" s="148"/>
    </row>
    <row r="93" spans="2:5" x14ac:dyDescent="0.35">
      <c r="B93" s="145">
        <f t="shared" si="5"/>
        <v>0.65</v>
      </c>
      <c r="C93" s="146">
        <f t="shared" si="4"/>
        <v>0</v>
      </c>
      <c r="D93" s="147"/>
      <c r="E93" s="148"/>
    </row>
    <row r="94" spans="2:5" x14ac:dyDescent="0.35">
      <c r="B94" s="145">
        <f t="shared" si="5"/>
        <v>0.70000000000000007</v>
      </c>
      <c r="C94" s="146">
        <f t="shared" si="4"/>
        <v>0</v>
      </c>
      <c r="D94" s="147"/>
      <c r="E94" s="148"/>
    </row>
    <row r="95" spans="2:5" x14ac:dyDescent="0.35">
      <c r="B95" s="145">
        <f t="shared" si="5"/>
        <v>0.75000000000000011</v>
      </c>
      <c r="C95" s="146">
        <f t="shared" si="4"/>
        <v>0</v>
      </c>
      <c r="D95" s="147"/>
      <c r="E95" s="148"/>
    </row>
    <row r="96" spans="2:5" x14ac:dyDescent="0.35">
      <c r="B96" s="145">
        <f t="shared" si="5"/>
        <v>0.80000000000000016</v>
      </c>
      <c r="C96" s="146">
        <f t="shared" si="4"/>
        <v>0</v>
      </c>
      <c r="D96" s="147"/>
      <c r="E96" s="148"/>
    </row>
    <row r="97" spans="2:12" x14ac:dyDescent="0.35">
      <c r="B97" s="145">
        <f t="shared" si="5"/>
        <v>0.8500000000000002</v>
      </c>
      <c r="C97" s="146">
        <f t="shared" si="4"/>
        <v>0</v>
      </c>
      <c r="D97" s="147"/>
      <c r="E97" s="148"/>
    </row>
    <row r="98" spans="2:12" x14ac:dyDescent="0.35">
      <c r="B98" s="145">
        <f t="shared" si="5"/>
        <v>0.90000000000000024</v>
      </c>
      <c r="C98" s="146">
        <f t="shared" si="4"/>
        <v>0</v>
      </c>
      <c r="D98" s="147"/>
      <c r="E98" s="148"/>
    </row>
    <row r="99" spans="2:12" x14ac:dyDescent="0.35">
      <c r="B99" s="145">
        <f t="shared" si="5"/>
        <v>0.95000000000000029</v>
      </c>
      <c r="C99" s="146">
        <f t="shared" si="4"/>
        <v>0</v>
      </c>
      <c r="D99" s="147"/>
      <c r="E99" s="148"/>
    </row>
    <row r="100" spans="2:12" ht="15" thickBot="1" x14ac:dyDescent="0.4">
      <c r="B100" s="149">
        <f t="shared" si="5"/>
        <v>1.0000000000000002</v>
      </c>
      <c r="C100" s="150">
        <f t="shared" si="4"/>
        <v>0</v>
      </c>
      <c r="D100" s="151"/>
      <c r="E100" s="152"/>
    </row>
    <row r="101" spans="2:12" x14ac:dyDescent="0.35">
      <c r="B101" s="153"/>
      <c r="C101" s="153"/>
    </row>
    <row r="108" spans="2:12" s="154" customFormat="1" ht="15" thickBot="1" x14ac:dyDescent="0.4"/>
    <row r="109" spans="2:12" ht="32.25" customHeight="1" thickBot="1" x14ac:dyDescent="0.4">
      <c r="B109" s="373" t="s">
        <v>102</v>
      </c>
      <c r="C109" s="374"/>
      <c r="D109" s="374"/>
      <c r="E109" s="375"/>
    </row>
    <row r="110" spans="2:12" ht="55.75" customHeight="1" thickBot="1" x14ac:dyDescent="0.5">
      <c r="B110" s="376" t="s">
        <v>103</v>
      </c>
      <c r="C110" s="377"/>
      <c r="D110" s="377"/>
      <c r="E110" s="378"/>
      <c r="L110" s="155"/>
    </row>
    <row r="111" spans="2:12" ht="15" thickBot="1" x14ac:dyDescent="0.4">
      <c r="B111" s="379" t="s">
        <v>92</v>
      </c>
      <c r="C111" s="372"/>
      <c r="D111" s="139"/>
      <c r="E111" s="140"/>
    </row>
    <row r="112" spans="2:12" x14ac:dyDescent="0.35">
      <c r="B112" s="157" t="s">
        <v>93</v>
      </c>
      <c r="C112" s="158" t="s">
        <v>94</v>
      </c>
      <c r="D112" s="158" t="s">
        <v>95</v>
      </c>
      <c r="E112" s="159" t="s">
        <v>96</v>
      </c>
    </row>
    <row r="113" spans="2:5" x14ac:dyDescent="0.35">
      <c r="B113" s="145">
        <f t="shared" ref="B113:B131" si="6">B114 - 0.05</f>
        <v>-1.0000000000000002</v>
      </c>
      <c r="C113" s="146">
        <f t="shared" ref="C113:C154" si="7" xml:space="preserve"> B113 * $D$111</f>
        <v>0</v>
      </c>
      <c r="D113" s="147"/>
      <c r="E113" s="148"/>
    </row>
    <row r="114" spans="2:5" x14ac:dyDescent="0.35">
      <c r="B114" s="145">
        <f t="shared" si="6"/>
        <v>-0.95000000000000029</v>
      </c>
      <c r="C114" s="146">
        <f t="shared" si="7"/>
        <v>0</v>
      </c>
      <c r="D114" s="147"/>
      <c r="E114" s="148"/>
    </row>
    <row r="115" spans="2:5" x14ac:dyDescent="0.35">
      <c r="B115" s="145">
        <f t="shared" si="6"/>
        <v>-0.90000000000000024</v>
      </c>
      <c r="C115" s="146">
        <f t="shared" si="7"/>
        <v>0</v>
      </c>
      <c r="D115" s="147"/>
      <c r="E115" s="148"/>
    </row>
    <row r="116" spans="2:5" x14ac:dyDescent="0.35">
      <c r="B116" s="145">
        <f t="shared" si="6"/>
        <v>-0.8500000000000002</v>
      </c>
      <c r="C116" s="146">
        <f t="shared" si="7"/>
        <v>0</v>
      </c>
      <c r="D116" s="147"/>
      <c r="E116" s="148"/>
    </row>
    <row r="117" spans="2:5" x14ac:dyDescent="0.35">
      <c r="B117" s="145">
        <f t="shared" si="6"/>
        <v>-0.80000000000000016</v>
      </c>
      <c r="C117" s="146">
        <f t="shared" si="7"/>
        <v>0</v>
      </c>
      <c r="D117" s="147"/>
      <c r="E117" s="148"/>
    </row>
    <row r="118" spans="2:5" x14ac:dyDescent="0.35">
      <c r="B118" s="145">
        <f t="shared" si="6"/>
        <v>-0.75000000000000011</v>
      </c>
      <c r="C118" s="146">
        <f t="shared" si="7"/>
        <v>0</v>
      </c>
      <c r="D118" s="147"/>
      <c r="E118" s="148"/>
    </row>
    <row r="119" spans="2:5" x14ac:dyDescent="0.35">
      <c r="B119" s="145">
        <f t="shared" si="6"/>
        <v>-0.70000000000000007</v>
      </c>
      <c r="C119" s="146">
        <f t="shared" si="7"/>
        <v>0</v>
      </c>
      <c r="D119" s="147"/>
      <c r="E119" s="148"/>
    </row>
    <row r="120" spans="2:5" x14ac:dyDescent="0.35">
      <c r="B120" s="145">
        <f t="shared" si="6"/>
        <v>-0.65</v>
      </c>
      <c r="C120" s="146">
        <f t="shared" si="7"/>
        <v>0</v>
      </c>
      <c r="D120" s="147"/>
      <c r="E120" s="148"/>
    </row>
    <row r="121" spans="2:5" x14ac:dyDescent="0.35">
      <c r="B121" s="145">
        <f t="shared" si="6"/>
        <v>-0.6</v>
      </c>
      <c r="C121" s="146">
        <f t="shared" si="7"/>
        <v>0</v>
      </c>
      <c r="D121" s="147"/>
      <c r="E121" s="148"/>
    </row>
    <row r="122" spans="2:5" x14ac:dyDescent="0.35">
      <c r="B122" s="145">
        <f t="shared" si="6"/>
        <v>-0.54999999999999993</v>
      </c>
      <c r="C122" s="146">
        <f t="shared" si="7"/>
        <v>0</v>
      </c>
      <c r="D122" s="147"/>
      <c r="E122" s="148"/>
    </row>
    <row r="123" spans="2:5" x14ac:dyDescent="0.35">
      <c r="B123" s="145">
        <f t="shared" si="6"/>
        <v>-0.49999999999999994</v>
      </c>
      <c r="C123" s="146">
        <f t="shared" si="7"/>
        <v>0</v>
      </c>
      <c r="D123" s="147"/>
      <c r="E123" s="148"/>
    </row>
    <row r="124" spans="2:5" x14ac:dyDescent="0.35">
      <c r="B124" s="145">
        <f t="shared" si="6"/>
        <v>-0.44999999999999996</v>
      </c>
      <c r="C124" s="146">
        <f t="shared" si="7"/>
        <v>0</v>
      </c>
      <c r="D124" s="147"/>
      <c r="E124" s="148"/>
    </row>
    <row r="125" spans="2:5" x14ac:dyDescent="0.35">
      <c r="B125" s="145">
        <f t="shared" si="6"/>
        <v>-0.39999999999999997</v>
      </c>
      <c r="C125" s="146">
        <f t="shared" si="7"/>
        <v>0</v>
      </c>
      <c r="D125" s="147"/>
      <c r="E125" s="148"/>
    </row>
    <row r="126" spans="2:5" x14ac:dyDescent="0.35">
      <c r="B126" s="145">
        <f t="shared" si="6"/>
        <v>-0.35</v>
      </c>
      <c r="C126" s="146">
        <f t="shared" si="7"/>
        <v>0</v>
      </c>
      <c r="D126" s="147"/>
      <c r="E126" s="148"/>
    </row>
    <row r="127" spans="2:5" x14ac:dyDescent="0.35">
      <c r="B127" s="145">
        <f t="shared" si="6"/>
        <v>-0.3</v>
      </c>
      <c r="C127" s="146">
        <f t="shared" si="7"/>
        <v>0</v>
      </c>
      <c r="D127" s="147"/>
      <c r="E127" s="148"/>
    </row>
    <row r="128" spans="2:5" x14ac:dyDescent="0.35">
      <c r="B128" s="145">
        <f t="shared" si="6"/>
        <v>-0.25</v>
      </c>
      <c r="C128" s="146">
        <f t="shared" si="7"/>
        <v>0</v>
      </c>
      <c r="D128" s="147"/>
      <c r="E128" s="148"/>
    </row>
    <row r="129" spans="2:5" x14ac:dyDescent="0.35">
      <c r="B129" s="145">
        <f t="shared" si="6"/>
        <v>-0.2</v>
      </c>
      <c r="C129" s="146">
        <f t="shared" si="7"/>
        <v>0</v>
      </c>
      <c r="D129" s="147"/>
      <c r="E129" s="148"/>
    </row>
    <row r="130" spans="2:5" x14ac:dyDescent="0.35">
      <c r="B130" s="145">
        <f t="shared" si="6"/>
        <v>-0.15000000000000002</v>
      </c>
      <c r="C130" s="146">
        <f t="shared" si="7"/>
        <v>0</v>
      </c>
      <c r="D130" s="147"/>
      <c r="E130" s="148"/>
    </row>
    <row r="131" spans="2:5" x14ac:dyDescent="0.35">
      <c r="B131" s="145">
        <f t="shared" si="6"/>
        <v>-0.1</v>
      </c>
      <c r="C131" s="146">
        <f t="shared" si="7"/>
        <v>0</v>
      </c>
      <c r="D131" s="147"/>
      <c r="E131" s="148"/>
    </row>
    <row r="132" spans="2:5" x14ac:dyDescent="0.35">
      <c r="B132" s="145">
        <f>B133 - 0.05</f>
        <v>-0.05</v>
      </c>
      <c r="C132" s="146">
        <f t="shared" si="7"/>
        <v>0</v>
      </c>
      <c r="D132" s="147"/>
      <c r="E132" s="148"/>
    </row>
    <row r="133" spans="2:5" x14ac:dyDescent="0.35">
      <c r="B133" s="145">
        <v>0</v>
      </c>
      <c r="C133" s="146">
        <f t="shared" si="7"/>
        <v>0</v>
      </c>
      <c r="D133" s="147"/>
      <c r="E133" s="148"/>
    </row>
    <row r="134" spans="2:5" x14ac:dyDescent="0.35">
      <c r="B134" s="145">
        <v>0.05</v>
      </c>
      <c r="C134" s="146">
        <f t="shared" si="7"/>
        <v>0</v>
      </c>
      <c r="D134" s="147"/>
      <c r="E134" s="148"/>
    </row>
    <row r="135" spans="2:5" x14ac:dyDescent="0.35">
      <c r="B135" s="145">
        <f xml:space="preserve"> B134 + 0.05</f>
        <v>0.1</v>
      </c>
      <c r="C135" s="146">
        <f t="shared" si="7"/>
        <v>0</v>
      </c>
      <c r="D135" s="147"/>
      <c r="E135" s="148"/>
    </row>
    <row r="136" spans="2:5" x14ac:dyDescent="0.35">
      <c r="B136" s="145">
        <f xml:space="preserve"> B135 + 0.02</f>
        <v>0.12000000000000001</v>
      </c>
      <c r="C136" s="146">
        <f t="shared" si="7"/>
        <v>0</v>
      </c>
      <c r="D136" s="147"/>
      <c r="E136" s="148"/>
    </row>
    <row r="137" spans="2:5" x14ac:dyDescent="0.35">
      <c r="B137" s="145">
        <f xml:space="preserve"> B135 + 0.05</f>
        <v>0.15000000000000002</v>
      </c>
      <c r="C137" s="146">
        <f t="shared" si="7"/>
        <v>0</v>
      </c>
      <c r="D137" s="147"/>
      <c r="E137" s="148"/>
    </row>
    <row r="138" spans="2:5" x14ac:dyDescent="0.35">
      <c r="B138" s="145">
        <f t="shared" ref="B138:B154" si="8" xml:space="preserve"> B137 + 0.05</f>
        <v>0.2</v>
      </c>
      <c r="C138" s="146">
        <f t="shared" si="7"/>
        <v>0</v>
      </c>
      <c r="D138" s="147"/>
      <c r="E138" s="148"/>
    </row>
    <row r="139" spans="2:5" x14ac:dyDescent="0.35">
      <c r="B139" s="145">
        <f t="shared" si="8"/>
        <v>0.25</v>
      </c>
      <c r="C139" s="146">
        <f t="shared" si="7"/>
        <v>0</v>
      </c>
      <c r="D139" s="147"/>
      <c r="E139" s="148"/>
    </row>
    <row r="140" spans="2:5" x14ac:dyDescent="0.35">
      <c r="B140" s="145">
        <f t="shared" si="8"/>
        <v>0.3</v>
      </c>
      <c r="C140" s="146">
        <f t="shared" si="7"/>
        <v>0</v>
      </c>
      <c r="D140" s="147"/>
      <c r="E140" s="148"/>
    </row>
    <row r="141" spans="2:5" x14ac:dyDescent="0.35">
      <c r="B141" s="145">
        <f t="shared" si="8"/>
        <v>0.35</v>
      </c>
      <c r="C141" s="146">
        <f t="shared" si="7"/>
        <v>0</v>
      </c>
      <c r="D141" s="147"/>
      <c r="E141" s="148"/>
    </row>
    <row r="142" spans="2:5" x14ac:dyDescent="0.35">
      <c r="B142" s="145">
        <f t="shared" si="8"/>
        <v>0.39999999999999997</v>
      </c>
      <c r="C142" s="146">
        <f t="shared" si="7"/>
        <v>0</v>
      </c>
      <c r="D142" s="147"/>
      <c r="E142" s="148"/>
    </row>
    <row r="143" spans="2:5" x14ac:dyDescent="0.35">
      <c r="B143" s="145">
        <f t="shared" si="8"/>
        <v>0.44999999999999996</v>
      </c>
      <c r="C143" s="146">
        <f t="shared" si="7"/>
        <v>0</v>
      </c>
      <c r="D143" s="147"/>
      <c r="E143" s="148"/>
    </row>
    <row r="144" spans="2:5" x14ac:dyDescent="0.35">
      <c r="B144" s="145">
        <f t="shared" si="8"/>
        <v>0.49999999999999994</v>
      </c>
      <c r="C144" s="146">
        <f t="shared" si="7"/>
        <v>0</v>
      </c>
      <c r="D144" s="147"/>
      <c r="E144" s="148"/>
    </row>
    <row r="145" spans="2:5" x14ac:dyDescent="0.35">
      <c r="B145" s="145">
        <f t="shared" si="8"/>
        <v>0.54999999999999993</v>
      </c>
      <c r="C145" s="146">
        <f t="shared" si="7"/>
        <v>0</v>
      </c>
      <c r="D145" s="147"/>
      <c r="E145" s="148"/>
    </row>
    <row r="146" spans="2:5" x14ac:dyDescent="0.35">
      <c r="B146" s="145">
        <f t="shared" si="8"/>
        <v>0.6</v>
      </c>
      <c r="C146" s="146">
        <f t="shared" si="7"/>
        <v>0</v>
      </c>
      <c r="D146" s="147"/>
      <c r="E146" s="148"/>
    </row>
    <row r="147" spans="2:5" x14ac:dyDescent="0.35">
      <c r="B147" s="145">
        <f t="shared" si="8"/>
        <v>0.65</v>
      </c>
      <c r="C147" s="146">
        <f t="shared" si="7"/>
        <v>0</v>
      </c>
      <c r="D147" s="147"/>
      <c r="E147" s="148"/>
    </row>
    <row r="148" spans="2:5" x14ac:dyDescent="0.35">
      <c r="B148" s="145">
        <f t="shared" si="8"/>
        <v>0.70000000000000007</v>
      </c>
      <c r="C148" s="146">
        <f t="shared" si="7"/>
        <v>0</v>
      </c>
      <c r="D148" s="147"/>
      <c r="E148" s="148"/>
    </row>
    <row r="149" spans="2:5" x14ac:dyDescent="0.35">
      <c r="B149" s="145">
        <f t="shared" si="8"/>
        <v>0.75000000000000011</v>
      </c>
      <c r="C149" s="146">
        <f t="shared" si="7"/>
        <v>0</v>
      </c>
      <c r="D149" s="147"/>
      <c r="E149" s="148"/>
    </row>
    <row r="150" spans="2:5" x14ac:dyDescent="0.35">
      <c r="B150" s="145">
        <f t="shared" si="8"/>
        <v>0.80000000000000016</v>
      </c>
      <c r="C150" s="146">
        <f t="shared" si="7"/>
        <v>0</v>
      </c>
      <c r="D150" s="147"/>
      <c r="E150" s="148"/>
    </row>
    <row r="151" spans="2:5" x14ac:dyDescent="0.35">
      <c r="B151" s="145">
        <f t="shared" si="8"/>
        <v>0.8500000000000002</v>
      </c>
      <c r="C151" s="146">
        <f t="shared" si="7"/>
        <v>0</v>
      </c>
      <c r="D151" s="147"/>
      <c r="E151" s="148"/>
    </row>
    <row r="152" spans="2:5" x14ac:dyDescent="0.35">
      <c r="B152" s="145">
        <f t="shared" si="8"/>
        <v>0.90000000000000024</v>
      </c>
      <c r="C152" s="146">
        <f t="shared" si="7"/>
        <v>0</v>
      </c>
      <c r="D152" s="147"/>
      <c r="E152" s="148"/>
    </row>
    <row r="153" spans="2:5" x14ac:dyDescent="0.35">
      <c r="B153" s="145">
        <f t="shared" si="8"/>
        <v>0.95000000000000029</v>
      </c>
      <c r="C153" s="146">
        <f t="shared" si="7"/>
        <v>0</v>
      </c>
      <c r="D153" s="147"/>
      <c r="E153" s="148"/>
    </row>
    <row r="154" spans="2:5" ht="15" thickBot="1" x14ac:dyDescent="0.4">
      <c r="B154" s="149">
        <f t="shared" si="8"/>
        <v>1.0000000000000002</v>
      </c>
      <c r="C154" s="150">
        <f t="shared" si="7"/>
        <v>0</v>
      </c>
      <c r="D154" s="151"/>
      <c r="E154" s="152"/>
    </row>
    <row r="155" spans="2:5" x14ac:dyDescent="0.35">
      <c r="B155" s="153"/>
      <c r="C155" s="153"/>
    </row>
  </sheetData>
  <mergeCells count="16">
    <mergeCell ref="B7:E7"/>
    <mergeCell ref="B1:L1"/>
    <mergeCell ref="B2:L2"/>
    <mergeCell ref="B3:L3"/>
    <mergeCell ref="B4:L4"/>
    <mergeCell ref="B6:E6"/>
    <mergeCell ref="B77:C77"/>
    <mergeCell ref="B109:E109"/>
    <mergeCell ref="B110:E110"/>
    <mergeCell ref="B111:C111"/>
    <mergeCell ref="B8:C8"/>
    <mergeCell ref="B40:E40"/>
    <mergeCell ref="B41:E41"/>
    <mergeCell ref="B42:C42"/>
    <mergeCell ref="B75:E75"/>
    <mergeCell ref="B76:E76"/>
  </mergeCells>
  <dataValidations count="3">
    <dataValidation type="decimal" operator="greaterThanOrEqual" allowBlank="1" showInputMessage="1" showErrorMessage="1" error="Entry must be a positive number or zero" sqref="E44:E65" xr:uid="{00000000-0002-0000-0200-000000000000}">
      <formula1>0</formula1>
    </dataValidation>
    <dataValidation type="decimal" operator="greaterThanOrEqual" allowBlank="1" showInputMessage="1" showErrorMessage="1" error="Entry must be a positive number of zero" sqref="E10:E31" xr:uid="{00000000-0002-0000-0200-000001000000}">
      <formula1>0</formula1>
    </dataValidation>
    <dataValidation type="decimal" operator="lessThanOrEqual" allowBlank="1" showInputMessage="1" showErrorMessage="1" error="Entry must be a negative number or zero" sqref="D10:D31 D44:D65" xr:uid="{00000000-0002-0000-0200-000002000000}">
      <formula1>0</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AF29"/>
  <sheetViews>
    <sheetView view="pageBreakPreview" zoomScaleNormal="85" zoomScaleSheetLayoutView="100" workbookViewId="0">
      <selection activeCell="B6" sqref="B6"/>
    </sheetView>
  </sheetViews>
  <sheetFormatPr defaultColWidth="9.1796875" defaultRowHeight="14.5" x14ac:dyDescent="0.35"/>
  <cols>
    <col min="1" max="1" width="13" bestFit="1" customWidth="1"/>
    <col min="2" max="2" width="41.453125" customWidth="1"/>
    <col min="3" max="3" width="22.54296875" style="191" customWidth="1"/>
    <col min="4" max="4" width="22.1796875" customWidth="1"/>
    <col min="5" max="5" width="25.1796875" bestFit="1" customWidth="1"/>
    <col min="6" max="17" width="22.54296875" bestFit="1" customWidth="1"/>
    <col min="18" max="18" width="21" customWidth="1"/>
    <col min="19" max="29" width="22.54296875" bestFit="1" customWidth="1"/>
    <col min="30" max="30" width="74.453125" bestFit="1" customWidth="1"/>
    <col min="31" max="31" width="19.453125" hidden="1" customWidth="1"/>
    <col min="32" max="32" width="37.453125" hidden="1" customWidth="1"/>
  </cols>
  <sheetData>
    <row r="1" spans="1:32" s="192" customFormat="1" ht="33" customHeight="1" thickBot="1" x14ac:dyDescent="0.4">
      <c r="A1" s="224" t="s">
        <v>104</v>
      </c>
      <c r="B1" s="223" t="s">
        <v>105</v>
      </c>
      <c r="C1" s="222"/>
      <c r="D1" s="221" t="s">
        <v>106</v>
      </c>
      <c r="E1" s="220" t="s">
        <v>106</v>
      </c>
      <c r="F1" s="220" t="s">
        <v>106</v>
      </c>
      <c r="G1" s="220" t="s">
        <v>106</v>
      </c>
      <c r="H1" s="220" t="s">
        <v>106</v>
      </c>
      <c r="I1" s="220" t="s">
        <v>106</v>
      </c>
      <c r="J1" s="220" t="s">
        <v>106</v>
      </c>
      <c r="K1" s="220" t="s">
        <v>106</v>
      </c>
      <c r="L1" s="220" t="s">
        <v>106</v>
      </c>
      <c r="M1" s="220" t="s">
        <v>106</v>
      </c>
      <c r="N1" s="220" t="s">
        <v>106</v>
      </c>
      <c r="O1" s="220" t="s">
        <v>106</v>
      </c>
      <c r="P1" s="220" t="s">
        <v>106</v>
      </c>
      <c r="Q1" s="220" t="s">
        <v>106</v>
      </c>
      <c r="R1" s="220" t="s">
        <v>106</v>
      </c>
      <c r="S1" s="220" t="s">
        <v>106</v>
      </c>
      <c r="T1" s="219" t="s">
        <v>106</v>
      </c>
      <c r="U1" s="219" t="s">
        <v>106</v>
      </c>
      <c r="V1" s="219" t="s">
        <v>106</v>
      </c>
      <c r="W1" s="219" t="s">
        <v>106</v>
      </c>
      <c r="X1" s="219" t="s">
        <v>106</v>
      </c>
      <c r="Y1" s="219" t="s">
        <v>106</v>
      </c>
      <c r="Z1" s="219" t="s">
        <v>106</v>
      </c>
      <c r="AA1" s="219" t="s">
        <v>106</v>
      </c>
      <c r="AB1" s="219" t="s">
        <v>106</v>
      </c>
      <c r="AC1" s="219" t="s">
        <v>106</v>
      </c>
      <c r="AD1" s="218" t="s">
        <v>107</v>
      </c>
      <c r="AE1" s="192" t="s">
        <v>108</v>
      </c>
      <c r="AF1" s="211" t="s">
        <v>108</v>
      </c>
    </row>
    <row r="2" spans="1:32" s="192" customFormat="1" ht="33" customHeight="1" thickBot="1" x14ac:dyDescent="0.4">
      <c r="A2" s="403" t="s">
        <v>109</v>
      </c>
      <c r="B2" s="404"/>
      <c r="C2" s="404"/>
      <c r="D2" s="405"/>
      <c r="E2" s="404"/>
      <c r="F2" s="404"/>
      <c r="G2" s="404"/>
      <c r="H2" s="404"/>
      <c r="I2" s="404"/>
      <c r="J2" s="404"/>
      <c r="K2" s="404"/>
      <c r="L2" s="404"/>
      <c r="M2" s="404"/>
      <c r="N2" s="404"/>
      <c r="O2" s="404"/>
      <c r="P2" s="404"/>
      <c r="Q2" s="404"/>
      <c r="R2" s="404"/>
      <c r="S2" s="404"/>
      <c r="T2" s="404"/>
      <c r="U2" s="404"/>
      <c r="V2" s="404"/>
      <c r="W2" s="404"/>
      <c r="X2" s="404"/>
      <c r="Y2" s="404"/>
      <c r="Z2" s="404"/>
      <c r="AA2" s="404"/>
      <c r="AB2" s="406"/>
      <c r="AC2" s="217"/>
      <c r="AD2" s="216"/>
      <c r="AE2" s="192" t="s">
        <v>110</v>
      </c>
      <c r="AF2" s="211" t="s">
        <v>110</v>
      </c>
    </row>
    <row r="3" spans="1:32" s="211" customFormat="1" ht="102" thickBot="1" x14ac:dyDescent="0.4">
      <c r="A3" s="215"/>
      <c r="B3" s="214" t="s">
        <v>111</v>
      </c>
      <c r="C3" s="213" t="s">
        <v>112</v>
      </c>
      <c r="D3" s="212">
        <v>1</v>
      </c>
      <c r="E3" s="212">
        <v>2</v>
      </c>
      <c r="F3" s="212">
        <v>3</v>
      </c>
      <c r="G3" s="212">
        <v>4</v>
      </c>
      <c r="H3" s="212">
        <v>5</v>
      </c>
      <c r="I3" s="212">
        <v>6</v>
      </c>
      <c r="J3" s="212">
        <v>7</v>
      </c>
      <c r="K3" s="212">
        <v>8</v>
      </c>
      <c r="L3" s="212">
        <v>9</v>
      </c>
      <c r="M3" s="212">
        <v>10</v>
      </c>
      <c r="N3" s="212">
        <v>11</v>
      </c>
      <c r="O3" s="212">
        <v>12</v>
      </c>
      <c r="P3" s="212">
        <v>13</v>
      </c>
      <c r="Q3" s="212">
        <v>14</v>
      </c>
      <c r="R3" s="212">
        <v>15</v>
      </c>
      <c r="S3" s="212">
        <v>16</v>
      </c>
      <c r="T3" s="212">
        <f t="shared" ref="T3:AC3" si="0">S3+1</f>
        <v>17</v>
      </c>
      <c r="U3" s="212">
        <f t="shared" si="0"/>
        <v>18</v>
      </c>
      <c r="V3" s="212">
        <f t="shared" si="0"/>
        <v>19</v>
      </c>
      <c r="W3" s="212">
        <f t="shared" si="0"/>
        <v>20</v>
      </c>
      <c r="X3" s="212">
        <f t="shared" si="0"/>
        <v>21</v>
      </c>
      <c r="Y3" s="212">
        <f t="shared" si="0"/>
        <v>22</v>
      </c>
      <c r="Z3" s="212">
        <f t="shared" si="0"/>
        <v>23</v>
      </c>
      <c r="AA3" s="212">
        <f t="shared" si="0"/>
        <v>24</v>
      </c>
      <c r="AB3" s="212">
        <f t="shared" si="0"/>
        <v>25</v>
      </c>
      <c r="AC3" s="212">
        <f t="shared" si="0"/>
        <v>26</v>
      </c>
      <c r="AE3" s="211" t="s">
        <v>113</v>
      </c>
      <c r="AF3" s="211" t="s">
        <v>114</v>
      </c>
    </row>
    <row r="4" spans="1:32" s="192" customFormat="1" ht="64.75" customHeight="1" thickBot="1" x14ac:dyDescent="0.4">
      <c r="A4" s="198">
        <v>1</v>
      </c>
      <c r="B4" s="210" t="s">
        <v>115</v>
      </c>
      <c r="C4" s="209" t="s">
        <v>116</v>
      </c>
      <c r="D4" s="208" t="s">
        <v>114</v>
      </c>
      <c r="E4" s="208" t="s">
        <v>114</v>
      </c>
      <c r="F4" s="208" t="s">
        <v>114</v>
      </c>
      <c r="G4" s="208" t="s">
        <v>114</v>
      </c>
      <c r="H4" s="208" t="s">
        <v>114</v>
      </c>
      <c r="I4" s="208" t="s">
        <v>114</v>
      </c>
      <c r="J4" s="208" t="s">
        <v>114</v>
      </c>
      <c r="K4" s="208" t="s">
        <v>114</v>
      </c>
      <c r="L4" s="208" t="s">
        <v>114</v>
      </c>
      <c r="M4" s="208" t="s">
        <v>114</v>
      </c>
      <c r="N4" s="208" t="s">
        <v>114</v>
      </c>
      <c r="O4" s="208" t="s">
        <v>114</v>
      </c>
      <c r="P4" s="208" t="s">
        <v>114</v>
      </c>
      <c r="Q4" s="208" t="s">
        <v>114</v>
      </c>
      <c r="R4" s="208" t="s">
        <v>114</v>
      </c>
      <c r="S4" s="208" t="s">
        <v>114</v>
      </c>
      <c r="T4" s="208" t="s">
        <v>114</v>
      </c>
      <c r="U4" s="208" t="s">
        <v>114</v>
      </c>
      <c r="V4" s="208" t="s">
        <v>114</v>
      </c>
      <c r="W4" s="208" t="s">
        <v>114</v>
      </c>
      <c r="X4" s="208" t="s">
        <v>114</v>
      </c>
      <c r="Y4" s="208" t="s">
        <v>114</v>
      </c>
      <c r="Z4" s="208" t="s">
        <v>114</v>
      </c>
      <c r="AA4" s="208" t="s">
        <v>114</v>
      </c>
      <c r="AB4" s="208" t="s">
        <v>114</v>
      </c>
      <c r="AC4" s="208" t="s">
        <v>114</v>
      </c>
      <c r="AE4" s="192" t="s">
        <v>117</v>
      </c>
    </row>
    <row r="5" spans="1:32" s="192" customFormat="1" ht="33" customHeight="1" x14ac:dyDescent="0.35">
      <c r="A5" s="198">
        <v>2</v>
      </c>
      <c r="B5" s="205" t="s">
        <v>118</v>
      </c>
      <c r="C5" s="207"/>
      <c r="D5" s="206" t="s">
        <v>119</v>
      </c>
      <c r="E5" s="206" t="s">
        <v>119</v>
      </c>
      <c r="F5" s="206" t="s">
        <v>119</v>
      </c>
      <c r="G5" s="206" t="s">
        <v>119</v>
      </c>
      <c r="H5" s="206" t="s">
        <v>119</v>
      </c>
      <c r="I5" s="206" t="s">
        <v>119</v>
      </c>
      <c r="J5" s="206" t="s">
        <v>119</v>
      </c>
      <c r="K5" s="206" t="s">
        <v>119</v>
      </c>
      <c r="L5" s="206" t="s">
        <v>119</v>
      </c>
      <c r="M5" s="206" t="s">
        <v>119</v>
      </c>
      <c r="N5" s="206" t="s">
        <v>119</v>
      </c>
      <c r="O5" s="206" t="s">
        <v>119</v>
      </c>
      <c r="P5" s="206" t="s">
        <v>119</v>
      </c>
      <c r="Q5" s="206" t="s">
        <v>119</v>
      </c>
      <c r="R5" s="206" t="s">
        <v>119</v>
      </c>
      <c r="S5" s="206" t="s">
        <v>119</v>
      </c>
      <c r="T5" s="206" t="s">
        <v>119</v>
      </c>
      <c r="U5" s="206" t="s">
        <v>119</v>
      </c>
      <c r="V5" s="206" t="s">
        <v>119</v>
      </c>
      <c r="W5" s="206" t="s">
        <v>119</v>
      </c>
      <c r="X5" s="206" t="s">
        <v>119</v>
      </c>
      <c r="Y5" s="206" t="s">
        <v>119</v>
      </c>
      <c r="Z5" s="206" t="s">
        <v>119</v>
      </c>
      <c r="AA5" s="206" t="s">
        <v>119</v>
      </c>
      <c r="AB5" s="206" t="s">
        <v>119</v>
      </c>
      <c r="AC5" s="206" t="s">
        <v>119</v>
      </c>
    </row>
    <row r="6" spans="1:32" s="192" customFormat="1" ht="33" customHeight="1" x14ac:dyDescent="0.35">
      <c r="A6" s="198">
        <v>3</v>
      </c>
      <c r="B6" s="205" t="s">
        <v>120</v>
      </c>
      <c r="C6" s="207"/>
      <c r="D6" s="206" t="s">
        <v>119</v>
      </c>
      <c r="E6" s="206" t="s">
        <v>119</v>
      </c>
      <c r="F6" s="206" t="s">
        <v>119</v>
      </c>
      <c r="G6" s="206" t="s">
        <v>119</v>
      </c>
      <c r="H6" s="206" t="s">
        <v>119</v>
      </c>
      <c r="I6" s="206" t="s">
        <v>119</v>
      </c>
      <c r="J6" s="206" t="s">
        <v>119</v>
      </c>
      <c r="K6" s="206" t="s">
        <v>119</v>
      </c>
      <c r="L6" s="206" t="s">
        <v>119</v>
      </c>
      <c r="M6" s="206" t="s">
        <v>119</v>
      </c>
      <c r="N6" s="206" t="s">
        <v>119</v>
      </c>
      <c r="O6" s="206" t="s">
        <v>119</v>
      </c>
      <c r="P6" s="206" t="s">
        <v>119</v>
      </c>
      <c r="Q6" s="206" t="s">
        <v>119</v>
      </c>
      <c r="R6" s="206" t="s">
        <v>119</v>
      </c>
      <c r="S6" s="206" t="s">
        <v>119</v>
      </c>
      <c r="T6" s="206" t="s">
        <v>119</v>
      </c>
      <c r="U6" s="206" t="s">
        <v>119</v>
      </c>
      <c r="V6" s="206" t="s">
        <v>119</v>
      </c>
      <c r="W6" s="206" t="s">
        <v>119</v>
      </c>
      <c r="X6" s="206" t="s">
        <v>119</v>
      </c>
      <c r="Y6" s="206" t="s">
        <v>119</v>
      </c>
      <c r="Z6" s="206" t="s">
        <v>119</v>
      </c>
      <c r="AA6" s="206" t="s">
        <v>119</v>
      </c>
      <c r="AB6" s="206" t="s">
        <v>119</v>
      </c>
      <c r="AC6" s="206" t="s">
        <v>119</v>
      </c>
    </row>
    <row r="7" spans="1:32" s="192" customFormat="1" ht="33" customHeight="1" x14ac:dyDescent="0.35">
      <c r="A7" s="198">
        <v>4</v>
      </c>
      <c r="B7" s="205" t="s">
        <v>121</v>
      </c>
      <c r="C7" s="204"/>
      <c r="D7" s="203" t="s">
        <v>119</v>
      </c>
      <c r="E7" s="203" t="s">
        <v>119</v>
      </c>
      <c r="F7" s="203" t="s">
        <v>119</v>
      </c>
      <c r="G7" s="203" t="s">
        <v>119</v>
      </c>
      <c r="H7" s="203" t="s">
        <v>119</v>
      </c>
      <c r="I7" s="203" t="s">
        <v>119</v>
      </c>
      <c r="J7" s="203" t="s">
        <v>119</v>
      </c>
      <c r="K7" s="203" t="s">
        <v>119</v>
      </c>
      <c r="L7" s="203" t="s">
        <v>119</v>
      </c>
      <c r="M7" s="203" t="s">
        <v>119</v>
      </c>
      <c r="N7" s="203" t="s">
        <v>119</v>
      </c>
      <c r="O7" s="203" t="s">
        <v>119</v>
      </c>
      <c r="P7" s="203" t="s">
        <v>119</v>
      </c>
      <c r="Q7" s="203" t="s">
        <v>119</v>
      </c>
      <c r="R7" s="203" t="s">
        <v>119</v>
      </c>
      <c r="S7" s="203" t="s">
        <v>119</v>
      </c>
      <c r="T7" s="203" t="s">
        <v>119</v>
      </c>
      <c r="U7" s="203" t="s">
        <v>119</v>
      </c>
      <c r="V7" s="203" t="s">
        <v>119</v>
      </c>
      <c r="W7" s="203" t="s">
        <v>119</v>
      </c>
      <c r="X7" s="203" t="s">
        <v>119</v>
      </c>
      <c r="Y7" s="203" t="s">
        <v>119</v>
      </c>
      <c r="Z7" s="203" t="s">
        <v>119</v>
      </c>
      <c r="AA7" s="203" t="s">
        <v>119</v>
      </c>
      <c r="AB7" s="203" t="s">
        <v>119</v>
      </c>
      <c r="AC7" s="203" t="s">
        <v>119</v>
      </c>
    </row>
    <row r="8" spans="1:32" s="192" customFormat="1" ht="33" customHeight="1" x14ac:dyDescent="0.35">
      <c r="A8" s="198">
        <v>5</v>
      </c>
      <c r="B8" s="195" t="s">
        <v>122</v>
      </c>
      <c r="C8" s="196"/>
      <c r="D8" s="193" t="s">
        <v>119</v>
      </c>
      <c r="E8" s="193" t="s">
        <v>119</v>
      </c>
      <c r="F8" s="193" t="s">
        <v>119</v>
      </c>
      <c r="G8" s="193" t="s">
        <v>119</v>
      </c>
      <c r="H8" s="193" t="s">
        <v>119</v>
      </c>
      <c r="I8" s="193" t="s">
        <v>119</v>
      </c>
      <c r="J8" s="193" t="s">
        <v>119</v>
      </c>
      <c r="K8" s="193" t="s">
        <v>119</v>
      </c>
      <c r="L8" s="193" t="s">
        <v>119</v>
      </c>
      <c r="M8" s="193" t="s">
        <v>119</v>
      </c>
      <c r="N8" s="193" t="s">
        <v>119</v>
      </c>
      <c r="O8" s="193" t="s">
        <v>119</v>
      </c>
      <c r="P8" s="193" t="s">
        <v>119</v>
      </c>
      <c r="Q8" s="193" t="s">
        <v>119</v>
      </c>
      <c r="R8" s="193" t="s">
        <v>119</v>
      </c>
      <c r="S8" s="193" t="s">
        <v>119</v>
      </c>
      <c r="T8" s="193" t="s">
        <v>119</v>
      </c>
      <c r="U8" s="193" t="s">
        <v>119</v>
      </c>
      <c r="V8" s="193" t="s">
        <v>119</v>
      </c>
      <c r="W8" s="193" t="s">
        <v>119</v>
      </c>
      <c r="X8" s="193" t="s">
        <v>119</v>
      </c>
      <c r="Y8" s="193" t="s">
        <v>119</v>
      </c>
      <c r="Z8" s="193" t="s">
        <v>119</v>
      </c>
      <c r="AA8" s="193" t="s">
        <v>119</v>
      </c>
      <c r="AB8" s="193" t="s">
        <v>119</v>
      </c>
      <c r="AC8" s="193" t="s">
        <v>119</v>
      </c>
    </row>
    <row r="9" spans="1:32" s="192" customFormat="1" ht="33" customHeight="1" x14ac:dyDescent="0.35">
      <c r="A9" s="198">
        <v>6</v>
      </c>
      <c r="B9" s="197" t="s">
        <v>123</v>
      </c>
      <c r="C9" s="196" t="s">
        <v>124</v>
      </c>
      <c r="D9" s="203" t="s">
        <v>119</v>
      </c>
      <c r="E9" s="203" t="s">
        <v>119</v>
      </c>
      <c r="F9" s="203" t="s">
        <v>119</v>
      </c>
      <c r="G9" s="203" t="s">
        <v>119</v>
      </c>
      <c r="H9" s="203" t="s">
        <v>119</v>
      </c>
      <c r="I9" s="203" t="s">
        <v>119</v>
      </c>
      <c r="J9" s="203" t="s">
        <v>119</v>
      </c>
      <c r="K9" s="203" t="s">
        <v>119</v>
      </c>
      <c r="L9" s="203" t="s">
        <v>119</v>
      </c>
      <c r="M9" s="203" t="s">
        <v>119</v>
      </c>
      <c r="N9" s="203" t="s">
        <v>119</v>
      </c>
      <c r="O9" s="203" t="s">
        <v>119</v>
      </c>
      <c r="P9" s="203" t="s">
        <v>119</v>
      </c>
      <c r="Q9" s="203" t="s">
        <v>119</v>
      </c>
      <c r="R9" s="203" t="s">
        <v>119</v>
      </c>
      <c r="S9" s="203" t="s">
        <v>119</v>
      </c>
      <c r="T9" s="203" t="s">
        <v>119</v>
      </c>
      <c r="U9" s="203" t="s">
        <v>119</v>
      </c>
      <c r="V9" s="203" t="s">
        <v>119</v>
      </c>
      <c r="W9" s="203" t="s">
        <v>119</v>
      </c>
      <c r="X9" s="203" t="s">
        <v>119</v>
      </c>
      <c r="Y9" s="203" t="s">
        <v>119</v>
      </c>
      <c r="Z9" s="203" t="s">
        <v>119</v>
      </c>
      <c r="AA9" s="203" t="s">
        <v>119</v>
      </c>
      <c r="AB9" s="203" t="s">
        <v>119</v>
      </c>
      <c r="AC9" s="203" t="s">
        <v>119</v>
      </c>
    </row>
    <row r="10" spans="1:32" s="192" customFormat="1" ht="33" customHeight="1" thickBot="1" x14ac:dyDescent="0.4">
      <c r="A10" s="198">
        <v>7</v>
      </c>
      <c r="B10" s="197" t="s">
        <v>125</v>
      </c>
      <c r="C10" s="196" t="s">
        <v>124</v>
      </c>
      <c r="D10" s="202" t="s">
        <v>119</v>
      </c>
      <c r="E10" s="202" t="s">
        <v>119</v>
      </c>
      <c r="F10" s="202" t="s">
        <v>119</v>
      </c>
      <c r="G10" s="202" t="s">
        <v>119</v>
      </c>
      <c r="H10" s="202" t="s">
        <v>119</v>
      </c>
      <c r="I10" s="202" t="s">
        <v>119</v>
      </c>
      <c r="J10" s="202" t="s">
        <v>119</v>
      </c>
      <c r="K10" s="202" t="s">
        <v>119</v>
      </c>
      <c r="L10" s="202" t="s">
        <v>119</v>
      </c>
      <c r="M10" s="202" t="s">
        <v>119</v>
      </c>
      <c r="N10" s="202" t="s">
        <v>119</v>
      </c>
      <c r="O10" s="202" t="s">
        <v>119</v>
      </c>
      <c r="P10" s="202" t="s">
        <v>119</v>
      </c>
      <c r="Q10" s="202" t="s">
        <v>119</v>
      </c>
      <c r="R10" s="202" t="s">
        <v>119</v>
      </c>
      <c r="S10" s="202" t="s">
        <v>119</v>
      </c>
      <c r="T10" s="202" t="s">
        <v>119</v>
      </c>
      <c r="U10" s="202" t="s">
        <v>119</v>
      </c>
      <c r="V10" s="202" t="s">
        <v>119</v>
      </c>
      <c r="W10" s="202" t="s">
        <v>119</v>
      </c>
      <c r="X10" s="202" t="s">
        <v>119</v>
      </c>
      <c r="Y10" s="202" t="s">
        <v>119</v>
      </c>
      <c r="Z10" s="202" t="s">
        <v>119</v>
      </c>
      <c r="AA10" s="202" t="s">
        <v>119</v>
      </c>
      <c r="AB10" s="202" t="s">
        <v>119</v>
      </c>
      <c r="AC10" s="202" t="s">
        <v>119</v>
      </c>
    </row>
    <row r="11" spans="1:32" s="192" customFormat="1" ht="63" customHeight="1" thickBot="1" x14ac:dyDescent="0.4">
      <c r="A11" s="198">
        <v>8</v>
      </c>
      <c r="B11" s="197" t="s">
        <v>126</v>
      </c>
      <c r="C11" s="196" t="s">
        <v>116</v>
      </c>
      <c r="D11" s="201" t="s">
        <v>114</v>
      </c>
      <c r="E11" s="201" t="s">
        <v>114</v>
      </c>
      <c r="F11" s="201" t="s">
        <v>114</v>
      </c>
      <c r="G11" s="201" t="s">
        <v>114</v>
      </c>
      <c r="H11" s="201" t="s">
        <v>114</v>
      </c>
      <c r="I11" s="201" t="s">
        <v>114</v>
      </c>
      <c r="J11" s="201" t="s">
        <v>114</v>
      </c>
      <c r="K11" s="201" t="s">
        <v>114</v>
      </c>
      <c r="L11" s="201" t="s">
        <v>114</v>
      </c>
      <c r="M11" s="201" t="s">
        <v>114</v>
      </c>
      <c r="N11" s="201" t="s">
        <v>114</v>
      </c>
      <c r="O11" s="201" t="s">
        <v>114</v>
      </c>
      <c r="P11" s="201" t="s">
        <v>114</v>
      </c>
      <c r="Q11" s="201" t="s">
        <v>114</v>
      </c>
      <c r="R11" s="201" t="s">
        <v>114</v>
      </c>
      <c r="S11" s="201" t="s">
        <v>114</v>
      </c>
      <c r="T11" s="201" t="s">
        <v>114</v>
      </c>
      <c r="U11" s="201" t="s">
        <v>114</v>
      </c>
      <c r="V11" s="201" t="s">
        <v>114</v>
      </c>
      <c r="W11" s="201" t="s">
        <v>114</v>
      </c>
      <c r="X11" s="201" t="s">
        <v>114</v>
      </c>
      <c r="Y11" s="201" t="s">
        <v>114</v>
      </c>
      <c r="Z11" s="201" t="s">
        <v>114</v>
      </c>
      <c r="AA11" s="201" t="s">
        <v>114</v>
      </c>
      <c r="AB11" s="201" t="s">
        <v>114</v>
      </c>
      <c r="AC11" s="201" t="s">
        <v>114</v>
      </c>
    </row>
    <row r="12" spans="1:32" s="192" customFormat="1" ht="47.25" customHeight="1" x14ac:dyDescent="0.35">
      <c r="A12" s="198">
        <v>9</v>
      </c>
      <c r="B12" s="195" t="s">
        <v>127</v>
      </c>
      <c r="C12" s="196" t="s">
        <v>128</v>
      </c>
      <c r="D12" s="200" t="s">
        <v>119</v>
      </c>
      <c r="E12" s="200" t="s">
        <v>119</v>
      </c>
      <c r="F12" s="200" t="s">
        <v>119</v>
      </c>
      <c r="G12" s="200" t="s">
        <v>119</v>
      </c>
      <c r="H12" s="200" t="s">
        <v>119</v>
      </c>
      <c r="I12" s="200" t="s">
        <v>119</v>
      </c>
      <c r="J12" s="200" t="s">
        <v>119</v>
      </c>
      <c r="K12" s="200" t="s">
        <v>119</v>
      </c>
      <c r="L12" s="200" t="s">
        <v>119</v>
      </c>
      <c r="M12" s="200" t="s">
        <v>119</v>
      </c>
      <c r="N12" s="200" t="s">
        <v>119</v>
      </c>
      <c r="O12" s="200" t="s">
        <v>119</v>
      </c>
      <c r="P12" s="200" t="s">
        <v>119</v>
      </c>
      <c r="Q12" s="200" t="s">
        <v>119</v>
      </c>
      <c r="R12" s="200" t="s">
        <v>119</v>
      </c>
      <c r="S12" s="200" t="s">
        <v>119</v>
      </c>
      <c r="T12" s="200" t="s">
        <v>119</v>
      </c>
      <c r="U12" s="200" t="s">
        <v>119</v>
      </c>
      <c r="V12" s="200" t="s">
        <v>119</v>
      </c>
      <c r="W12" s="200" t="s">
        <v>119</v>
      </c>
      <c r="X12" s="200" t="s">
        <v>119</v>
      </c>
      <c r="Y12" s="200" t="s">
        <v>119</v>
      </c>
      <c r="Z12" s="200" t="s">
        <v>119</v>
      </c>
      <c r="AA12" s="200" t="s">
        <v>119</v>
      </c>
      <c r="AB12" s="200" t="s">
        <v>119</v>
      </c>
      <c r="AC12" s="200" t="s">
        <v>119</v>
      </c>
    </row>
    <row r="13" spans="1:32" s="192" customFormat="1" ht="43.5" x14ac:dyDescent="0.35">
      <c r="A13" s="198">
        <v>10</v>
      </c>
      <c r="B13" s="195" t="s">
        <v>129</v>
      </c>
      <c r="C13" s="196" t="s">
        <v>130</v>
      </c>
      <c r="D13" s="193" t="s">
        <v>119</v>
      </c>
      <c r="E13" s="193" t="s">
        <v>119</v>
      </c>
      <c r="F13" s="193" t="s">
        <v>119</v>
      </c>
      <c r="G13" s="193" t="s">
        <v>119</v>
      </c>
      <c r="H13" s="193" t="s">
        <v>119</v>
      </c>
      <c r="I13" s="193" t="s">
        <v>119</v>
      </c>
      <c r="J13" s="193" t="s">
        <v>119</v>
      </c>
      <c r="K13" s="193" t="s">
        <v>119</v>
      </c>
      <c r="L13" s="193" t="s">
        <v>119</v>
      </c>
      <c r="M13" s="193" t="s">
        <v>119</v>
      </c>
      <c r="N13" s="193" t="s">
        <v>119</v>
      </c>
      <c r="O13" s="193" t="s">
        <v>119</v>
      </c>
      <c r="P13" s="193" t="s">
        <v>119</v>
      </c>
      <c r="Q13" s="193" t="s">
        <v>119</v>
      </c>
      <c r="R13" s="193" t="s">
        <v>119</v>
      </c>
      <c r="S13" s="193" t="s">
        <v>119</v>
      </c>
      <c r="T13" s="193" t="s">
        <v>119</v>
      </c>
      <c r="U13" s="193" t="s">
        <v>119</v>
      </c>
      <c r="V13" s="193" t="s">
        <v>119</v>
      </c>
      <c r="W13" s="193" t="s">
        <v>119</v>
      </c>
      <c r="X13" s="193" t="s">
        <v>119</v>
      </c>
      <c r="Y13" s="193" t="s">
        <v>119</v>
      </c>
      <c r="Z13" s="193" t="s">
        <v>119</v>
      </c>
      <c r="AA13" s="193" t="s">
        <v>119</v>
      </c>
      <c r="AB13" s="193" t="s">
        <v>119</v>
      </c>
      <c r="AC13" s="193" t="s">
        <v>119</v>
      </c>
    </row>
    <row r="14" spans="1:32" s="192" customFormat="1" ht="45" customHeight="1" x14ac:dyDescent="0.35">
      <c r="A14" s="198">
        <v>11</v>
      </c>
      <c r="B14" s="197" t="s">
        <v>131</v>
      </c>
      <c r="C14" s="196" t="s">
        <v>128</v>
      </c>
      <c r="D14" s="193" t="s">
        <v>119</v>
      </c>
      <c r="E14" s="193" t="s">
        <v>119</v>
      </c>
      <c r="F14" s="193" t="s">
        <v>119</v>
      </c>
      <c r="G14" s="193" t="s">
        <v>119</v>
      </c>
      <c r="H14" s="193" t="s">
        <v>119</v>
      </c>
      <c r="I14" s="193" t="s">
        <v>119</v>
      </c>
      <c r="J14" s="193" t="s">
        <v>119</v>
      </c>
      <c r="K14" s="193" t="s">
        <v>119</v>
      </c>
      <c r="L14" s="193" t="s">
        <v>119</v>
      </c>
      <c r="M14" s="193" t="s">
        <v>119</v>
      </c>
      <c r="N14" s="193" t="s">
        <v>119</v>
      </c>
      <c r="O14" s="193" t="s">
        <v>119</v>
      </c>
      <c r="P14" s="193" t="s">
        <v>119</v>
      </c>
      <c r="Q14" s="193" t="s">
        <v>119</v>
      </c>
      <c r="R14" s="193" t="s">
        <v>119</v>
      </c>
      <c r="S14" s="193" t="s">
        <v>119</v>
      </c>
      <c r="T14" s="193" t="s">
        <v>119</v>
      </c>
      <c r="U14" s="193" t="s">
        <v>119</v>
      </c>
      <c r="V14" s="193" t="s">
        <v>119</v>
      </c>
      <c r="W14" s="193" t="s">
        <v>119</v>
      </c>
      <c r="X14" s="193" t="s">
        <v>119</v>
      </c>
      <c r="Y14" s="193" t="s">
        <v>119</v>
      </c>
      <c r="Z14" s="193" t="s">
        <v>119</v>
      </c>
      <c r="AA14" s="193" t="s">
        <v>119</v>
      </c>
      <c r="AB14" s="193" t="s">
        <v>119</v>
      </c>
      <c r="AC14" s="193" t="s">
        <v>119</v>
      </c>
    </row>
    <row r="15" spans="1:32" s="192" customFormat="1" ht="57.75" customHeight="1" x14ac:dyDescent="0.35">
      <c r="A15" s="198">
        <v>12</v>
      </c>
      <c r="B15" s="197" t="s">
        <v>132</v>
      </c>
      <c r="C15" s="196" t="s">
        <v>133</v>
      </c>
      <c r="D15" s="193" t="s">
        <v>119</v>
      </c>
      <c r="E15" s="193" t="s">
        <v>119</v>
      </c>
      <c r="F15" s="193" t="s">
        <v>119</v>
      </c>
      <c r="G15" s="193" t="s">
        <v>119</v>
      </c>
      <c r="H15" s="193" t="s">
        <v>119</v>
      </c>
      <c r="I15" s="193" t="s">
        <v>119</v>
      </c>
      <c r="J15" s="193" t="s">
        <v>119</v>
      </c>
      <c r="K15" s="193" t="s">
        <v>119</v>
      </c>
      <c r="L15" s="193" t="s">
        <v>119</v>
      </c>
      <c r="M15" s="193" t="s">
        <v>119</v>
      </c>
      <c r="N15" s="193" t="s">
        <v>119</v>
      </c>
      <c r="O15" s="193" t="s">
        <v>119</v>
      </c>
      <c r="P15" s="193" t="s">
        <v>119</v>
      </c>
      <c r="Q15" s="193" t="s">
        <v>119</v>
      </c>
      <c r="R15" s="193" t="s">
        <v>119</v>
      </c>
      <c r="S15" s="193" t="s">
        <v>119</v>
      </c>
      <c r="T15" s="193" t="s">
        <v>119</v>
      </c>
      <c r="U15" s="193" t="s">
        <v>119</v>
      </c>
      <c r="V15" s="193" t="s">
        <v>119</v>
      </c>
      <c r="W15" s="193" t="s">
        <v>119</v>
      </c>
      <c r="X15" s="193" t="s">
        <v>119</v>
      </c>
      <c r="Y15" s="193" t="s">
        <v>119</v>
      </c>
      <c r="Z15" s="193" t="s">
        <v>119</v>
      </c>
      <c r="AA15" s="193" t="s">
        <v>119</v>
      </c>
      <c r="AB15" s="193" t="s">
        <v>119</v>
      </c>
      <c r="AC15" s="193" t="s">
        <v>119</v>
      </c>
    </row>
    <row r="16" spans="1:32" s="192" customFormat="1" ht="67.75" customHeight="1" x14ac:dyDescent="0.35">
      <c r="A16" s="198">
        <v>13</v>
      </c>
      <c r="B16" s="197" t="s">
        <v>134</v>
      </c>
      <c r="C16" s="196" t="s">
        <v>133</v>
      </c>
      <c r="D16" s="193" t="s">
        <v>119</v>
      </c>
      <c r="E16" s="193" t="s">
        <v>119</v>
      </c>
      <c r="F16" s="193" t="s">
        <v>119</v>
      </c>
      <c r="G16" s="193" t="s">
        <v>119</v>
      </c>
      <c r="H16" s="193" t="s">
        <v>119</v>
      </c>
      <c r="I16" s="193" t="s">
        <v>119</v>
      </c>
      <c r="J16" s="193" t="s">
        <v>119</v>
      </c>
      <c r="K16" s="193" t="s">
        <v>119</v>
      </c>
      <c r="L16" s="193" t="s">
        <v>119</v>
      </c>
      <c r="M16" s="193" t="s">
        <v>119</v>
      </c>
      <c r="N16" s="193" t="s">
        <v>119</v>
      </c>
      <c r="O16" s="193" t="s">
        <v>119</v>
      </c>
      <c r="P16" s="193" t="s">
        <v>119</v>
      </c>
      <c r="Q16" s="193" t="s">
        <v>119</v>
      </c>
      <c r="R16" s="193" t="s">
        <v>119</v>
      </c>
      <c r="S16" s="193" t="s">
        <v>119</v>
      </c>
      <c r="T16" s="193" t="s">
        <v>119</v>
      </c>
      <c r="U16" s="193" t="s">
        <v>119</v>
      </c>
      <c r="V16" s="193" t="s">
        <v>119</v>
      </c>
      <c r="W16" s="193" t="s">
        <v>119</v>
      </c>
      <c r="X16" s="193" t="s">
        <v>119</v>
      </c>
      <c r="Y16" s="193" t="s">
        <v>119</v>
      </c>
      <c r="Z16" s="193" t="s">
        <v>119</v>
      </c>
      <c r="AA16" s="193" t="s">
        <v>119</v>
      </c>
      <c r="AB16" s="193" t="s">
        <v>119</v>
      </c>
      <c r="AC16" s="193" t="s">
        <v>119</v>
      </c>
    </row>
    <row r="17" spans="1:29" s="192" customFormat="1" ht="42.75" customHeight="1" x14ac:dyDescent="0.35">
      <c r="A17" s="198">
        <v>14</v>
      </c>
      <c r="B17" s="197" t="s">
        <v>135</v>
      </c>
      <c r="C17" s="196" t="s">
        <v>117</v>
      </c>
      <c r="D17" s="199" t="s">
        <v>117</v>
      </c>
      <c r="E17" s="199" t="s">
        <v>117</v>
      </c>
      <c r="F17" s="199" t="s">
        <v>117</v>
      </c>
      <c r="G17" s="199" t="s">
        <v>117</v>
      </c>
      <c r="H17" s="199" t="s">
        <v>117</v>
      </c>
      <c r="I17" s="199" t="s">
        <v>117</v>
      </c>
      <c r="J17" s="199" t="s">
        <v>117</v>
      </c>
      <c r="K17" s="199" t="s">
        <v>117</v>
      </c>
      <c r="L17" s="199" t="s">
        <v>117</v>
      </c>
      <c r="M17" s="199" t="s">
        <v>117</v>
      </c>
      <c r="N17" s="199" t="s">
        <v>117</v>
      </c>
      <c r="O17" s="199" t="s">
        <v>117</v>
      </c>
      <c r="P17" s="199" t="s">
        <v>117</v>
      </c>
      <c r="Q17" s="199" t="s">
        <v>117</v>
      </c>
      <c r="R17" s="199" t="s">
        <v>117</v>
      </c>
      <c r="S17" s="199" t="s">
        <v>117</v>
      </c>
      <c r="T17" s="199" t="s">
        <v>117</v>
      </c>
      <c r="U17" s="199" t="s">
        <v>117</v>
      </c>
      <c r="V17" s="199" t="s">
        <v>117</v>
      </c>
      <c r="W17" s="199" t="s">
        <v>117</v>
      </c>
      <c r="X17" s="199" t="s">
        <v>117</v>
      </c>
      <c r="Y17" s="199" t="s">
        <v>117</v>
      </c>
      <c r="Z17" s="199" t="s">
        <v>117</v>
      </c>
      <c r="AA17" s="199" t="s">
        <v>117</v>
      </c>
      <c r="AB17" s="199" t="s">
        <v>117</v>
      </c>
      <c r="AC17" s="199" t="s">
        <v>117</v>
      </c>
    </row>
    <row r="18" spans="1:29" s="192" customFormat="1" ht="46.75" customHeight="1" x14ac:dyDescent="0.35">
      <c r="A18" s="198">
        <v>15</v>
      </c>
      <c r="B18" s="197" t="s">
        <v>136</v>
      </c>
      <c r="C18" s="196" t="s">
        <v>124</v>
      </c>
      <c r="D18" s="193" t="s">
        <v>119</v>
      </c>
      <c r="E18" s="193" t="s">
        <v>119</v>
      </c>
      <c r="F18" s="193" t="s">
        <v>119</v>
      </c>
      <c r="G18" s="193" t="s">
        <v>119</v>
      </c>
      <c r="H18" s="193" t="s">
        <v>119</v>
      </c>
      <c r="I18" s="193" t="s">
        <v>119</v>
      </c>
      <c r="J18" s="193" t="s">
        <v>119</v>
      </c>
      <c r="K18" s="193" t="s">
        <v>119</v>
      </c>
      <c r="L18" s="193" t="s">
        <v>119</v>
      </c>
      <c r="M18" s="193" t="s">
        <v>119</v>
      </c>
      <c r="N18" s="193" t="s">
        <v>119</v>
      </c>
      <c r="O18" s="193" t="s">
        <v>119</v>
      </c>
      <c r="P18" s="193" t="s">
        <v>119</v>
      </c>
      <c r="Q18" s="193" t="s">
        <v>119</v>
      </c>
      <c r="R18" s="193" t="s">
        <v>119</v>
      </c>
      <c r="S18" s="193" t="s">
        <v>119</v>
      </c>
      <c r="T18" s="193" t="s">
        <v>119</v>
      </c>
      <c r="U18" s="193" t="s">
        <v>119</v>
      </c>
      <c r="V18" s="193" t="s">
        <v>119</v>
      </c>
      <c r="W18" s="193" t="s">
        <v>119</v>
      </c>
      <c r="X18" s="193" t="s">
        <v>119</v>
      </c>
      <c r="Y18" s="193" t="s">
        <v>119</v>
      </c>
      <c r="Z18" s="193" t="s">
        <v>119</v>
      </c>
      <c r="AA18" s="193" t="s">
        <v>119</v>
      </c>
      <c r="AB18" s="193" t="s">
        <v>119</v>
      </c>
      <c r="AC18" s="193" t="s">
        <v>119</v>
      </c>
    </row>
    <row r="19" spans="1:29" s="192" customFormat="1" ht="46.75" customHeight="1" x14ac:dyDescent="0.35">
      <c r="A19" s="198">
        <v>16</v>
      </c>
      <c r="B19" s="197" t="s">
        <v>137</v>
      </c>
      <c r="C19" s="196" t="s">
        <v>124</v>
      </c>
      <c r="D19" s="193" t="s">
        <v>119</v>
      </c>
      <c r="E19" s="193" t="s">
        <v>119</v>
      </c>
      <c r="F19" s="193" t="s">
        <v>119</v>
      </c>
      <c r="G19" s="193" t="s">
        <v>119</v>
      </c>
      <c r="H19" s="193" t="s">
        <v>119</v>
      </c>
      <c r="I19" s="193" t="s">
        <v>119</v>
      </c>
      <c r="J19" s="193" t="s">
        <v>119</v>
      </c>
      <c r="K19" s="193" t="s">
        <v>119</v>
      </c>
      <c r="L19" s="193" t="s">
        <v>119</v>
      </c>
      <c r="M19" s="193" t="s">
        <v>119</v>
      </c>
      <c r="N19" s="193" t="s">
        <v>119</v>
      </c>
      <c r="O19" s="193" t="s">
        <v>119</v>
      </c>
      <c r="P19" s="193" t="s">
        <v>119</v>
      </c>
      <c r="Q19" s="193" t="s">
        <v>119</v>
      </c>
      <c r="R19" s="193" t="s">
        <v>119</v>
      </c>
      <c r="S19" s="193" t="s">
        <v>119</v>
      </c>
      <c r="T19" s="193" t="s">
        <v>119</v>
      </c>
      <c r="U19" s="193" t="s">
        <v>119</v>
      </c>
      <c r="V19" s="193" t="s">
        <v>119</v>
      </c>
      <c r="W19" s="193" t="s">
        <v>119</v>
      </c>
      <c r="X19" s="193" t="s">
        <v>119</v>
      </c>
      <c r="Y19" s="193" t="s">
        <v>119</v>
      </c>
      <c r="Z19" s="193" t="s">
        <v>119</v>
      </c>
      <c r="AA19" s="193" t="s">
        <v>119</v>
      </c>
      <c r="AB19" s="193" t="s">
        <v>119</v>
      </c>
      <c r="AC19" s="193" t="s">
        <v>119</v>
      </c>
    </row>
    <row r="20" spans="1:29" s="192" customFormat="1" ht="46.75" customHeight="1" x14ac:dyDescent="0.35">
      <c r="A20" s="198">
        <v>17</v>
      </c>
      <c r="B20" s="197" t="s">
        <v>138</v>
      </c>
      <c r="C20" s="196" t="s">
        <v>124</v>
      </c>
      <c r="D20" s="193" t="s">
        <v>119</v>
      </c>
      <c r="E20" s="193" t="s">
        <v>119</v>
      </c>
      <c r="F20" s="193" t="s">
        <v>119</v>
      </c>
      <c r="G20" s="193" t="s">
        <v>119</v>
      </c>
      <c r="H20" s="193" t="s">
        <v>119</v>
      </c>
      <c r="I20" s="193" t="s">
        <v>119</v>
      </c>
      <c r="J20" s="193" t="s">
        <v>119</v>
      </c>
      <c r="K20" s="193" t="s">
        <v>119</v>
      </c>
      <c r="L20" s="193" t="s">
        <v>119</v>
      </c>
      <c r="M20" s="193" t="s">
        <v>119</v>
      </c>
      <c r="N20" s="193" t="s">
        <v>119</v>
      </c>
      <c r="O20" s="193" t="s">
        <v>119</v>
      </c>
      <c r="P20" s="193" t="s">
        <v>119</v>
      </c>
      <c r="Q20" s="193" t="s">
        <v>119</v>
      </c>
      <c r="R20" s="193" t="s">
        <v>119</v>
      </c>
      <c r="S20" s="193" t="s">
        <v>119</v>
      </c>
      <c r="T20" s="193" t="s">
        <v>119</v>
      </c>
      <c r="U20" s="193" t="s">
        <v>119</v>
      </c>
      <c r="V20" s="193" t="s">
        <v>119</v>
      </c>
      <c r="W20" s="193" t="s">
        <v>119</v>
      </c>
      <c r="X20" s="193" t="s">
        <v>119</v>
      </c>
      <c r="Y20" s="193" t="s">
        <v>119</v>
      </c>
      <c r="Z20" s="193" t="s">
        <v>119</v>
      </c>
      <c r="AA20" s="193" t="s">
        <v>119</v>
      </c>
      <c r="AB20" s="193" t="s">
        <v>119</v>
      </c>
      <c r="AC20" s="193" t="s">
        <v>119</v>
      </c>
    </row>
    <row r="21" spans="1:29" s="192" customFormat="1" ht="46.75" customHeight="1" x14ac:dyDescent="0.35">
      <c r="A21" s="198">
        <v>18</v>
      </c>
      <c r="B21" s="197" t="s">
        <v>139</v>
      </c>
      <c r="C21" s="196" t="s">
        <v>124</v>
      </c>
      <c r="D21" s="193" t="s">
        <v>119</v>
      </c>
      <c r="E21" s="193" t="s">
        <v>119</v>
      </c>
      <c r="F21" s="193" t="s">
        <v>119</v>
      </c>
      <c r="G21" s="193" t="s">
        <v>119</v>
      </c>
      <c r="H21" s="193" t="s">
        <v>119</v>
      </c>
      <c r="I21" s="193" t="s">
        <v>119</v>
      </c>
      <c r="J21" s="193" t="s">
        <v>119</v>
      </c>
      <c r="K21" s="193" t="s">
        <v>119</v>
      </c>
      <c r="L21" s="193" t="s">
        <v>119</v>
      </c>
      <c r="M21" s="193" t="s">
        <v>119</v>
      </c>
      <c r="N21" s="193" t="s">
        <v>119</v>
      </c>
      <c r="O21" s="193" t="s">
        <v>119</v>
      </c>
      <c r="P21" s="193" t="s">
        <v>119</v>
      </c>
      <c r="Q21" s="193" t="s">
        <v>119</v>
      </c>
      <c r="R21" s="193" t="s">
        <v>119</v>
      </c>
      <c r="S21" s="193" t="s">
        <v>119</v>
      </c>
      <c r="T21" s="193" t="s">
        <v>119</v>
      </c>
      <c r="U21" s="193" t="s">
        <v>119</v>
      </c>
      <c r="V21" s="193" t="s">
        <v>119</v>
      </c>
      <c r="W21" s="193" t="s">
        <v>119</v>
      </c>
      <c r="X21" s="193" t="s">
        <v>119</v>
      </c>
      <c r="Y21" s="193" t="s">
        <v>119</v>
      </c>
      <c r="Z21" s="193" t="s">
        <v>119</v>
      </c>
      <c r="AA21" s="193" t="s">
        <v>119</v>
      </c>
      <c r="AB21" s="193" t="s">
        <v>119</v>
      </c>
      <c r="AC21" s="193" t="s">
        <v>119</v>
      </c>
    </row>
    <row r="22" spans="1:29" s="192" customFormat="1" ht="46.75" customHeight="1" x14ac:dyDescent="0.35">
      <c r="A22" s="198">
        <v>19</v>
      </c>
      <c r="B22" s="197" t="s">
        <v>140</v>
      </c>
      <c r="C22" s="196" t="s">
        <v>124</v>
      </c>
      <c r="D22" s="193" t="s">
        <v>119</v>
      </c>
      <c r="E22" s="193" t="s">
        <v>119</v>
      </c>
      <c r="F22" s="193" t="s">
        <v>119</v>
      </c>
      <c r="G22" s="193" t="s">
        <v>119</v>
      </c>
      <c r="H22" s="193" t="s">
        <v>119</v>
      </c>
      <c r="I22" s="193" t="s">
        <v>119</v>
      </c>
      <c r="J22" s="193" t="s">
        <v>119</v>
      </c>
      <c r="K22" s="193" t="s">
        <v>119</v>
      </c>
      <c r="L22" s="193" t="s">
        <v>119</v>
      </c>
      <c r="M22" s="193" t="s">
        <v>119</v>
      </c>
      <c r="N22" s="193" t="s">
        <v>119</v>
      </c>
      <c r="O22" s="193" t="s">
        <v>119</v>
      </c>
      <c r="P22" s="193" t="s">
        <v>119</v>
      </c>
      <c r="Q22" s="193" t="s">
        <v>119</v>
      </c>
      <c r="R22" s="193" t="s">
        <v>119</v>
      </c>
      <c r="S22" s="193" t="s">
        <v>119</v>
      </c>
      <c r="T22" s="193" t="s">
        <v>119</v>
      </c>
      <c r="U22" s="193" t="s">
        <v>119</v>
      </c>
      <c r="V22" s="193" t="s">
        <v>119</v>
      </c>
      <c r="W22" s="193" t="s">
        <v>119</v>
      </c>
      <c r="X22" s="193" t="s">
        <v>119</v>
      </c>
      <c r="Y22" s="193" t="s">
        <v>119</v>
      </c>
      <c r="Z22" s="193" t="s">
        <v>119</v>
      </c>
      <c r="AA22" s="193" t="s">
        <v>119</v>
      </c>
      <c r="AB22" s="193" t="s">
        <v>119</v>
      </c>
      <c r="AC22" s="193" t="s">
        <v>119</v>
      </c>
    </row>
    <row r="23" spans="1:29" s="192" customFormat="1" ht="46.75" customHeight="1" x14ac:dyDescent="0.35">
      <c r="A23" s="198">
        <v>20</v>
      </c>
      <c r="B23" s="197" t="s">
        <v>141</v>
      </c>
      <c r="C23" s="196" t="s">
        <v>124</v>
      </c>
      <c r="D23" s="193" t="s">
        <v>119</v>
      </c>
      <c r="E23" s="193" t="s">
        <v>119</v>
      </c>
      <c r="F23" s="193" t="s">
        <v>119</v>
      </c>
      <c r="G23" s="193" t="s">
        <v>119</v>
      </c>
      <c r="H23" s="193" t="s">
        <v>119</v>
      </c>
      <c r="I23" s="193" t="s">
        <v>119</v>
      </c>
      <c r="J23" s="193" t="s">
        <v>119</v>
      </c>
      <c r="K23" s="193" t="s">
        <v>119</v>
      </c>
      <c r="L23" s="193" t="s">
        <v>119</v>
      </c>
      <c r="M23" s="193" t="s">
        <v>119</v>
      </c>
      <c r="N23" s="193" t="s">
        <v>119</v>
      </c>
      <c r="O23" s="193" t="s">
        <v>119</v>
      </c>
      <c r="P23" s="193" t="s">
        <v>119</v>
      </c>
      <c r="Q23" s="193" t="s">
        <v>119</v>
      </c>
      <c r="R23" s="193" t="s">
        <v>119</v>
      </c>
      <c r="S23" s="193" t="s">
        <v>119</v>
      </c>
      <c r="T23" s="193" t="s">
        <v>119</v>
      </c>
      <c r="U23" s="193" t="s">
        <v>119</v>
      </c>
      <c r="V23" s="193" t="s">
        <v>119</v>
      </c>
      <c r="W23" s="193" t="s">
        <v>119</v>
      </c>
      <c r="X23" s="193" t="s">
        <v>119</v>
      </c>
      <c r="Y23" s="193" t="s">
        <v>119</v>
      </c>
      <c r="Z23" s="193" t="s">
        <v>119</v>
      </c>
      <c r="AA23" s="193" t="s">
        <v>119</v>
      </c>
      <c r="AB23" s="193" t="s">
        <v>119</v>
      </c>
      <c r="AC23" s="193" t="s">
        <v>119</v>
      </c>
    </row>
    <row r="24" spans="1:29" s="192" customFormat="1" ht="46.75" customHeight="1" x14ac:dyDescent="0.35">
      <c r="A24" s="198">
        <v>21</v>
      </c>
      <c r="B24" s="197" t="s">
        <v>142</v>
      </c>
      <c r="C24" s="196" t="s">
        <v>124</v>
      </c>
      <c r="D24" s="193" t="s">
        <v>119</v>
      </c>
      <c r="E24" s="193" t="s">
        <v>119</v>
      </c>
      <c r="F24" s="193" t="s">
        <v>119</v>
      </c>
      <c r="G24" s="193" t="s">
        <v>119</v>
      </c>
      <c r="H24" s="193" t="s">
        <v>119</v>
      </c>
      <c r="I24" s="193" t="s">
        <v>119</v>
      </c>
      <c r="J24" s="193" t="s">
        <v>119</v>
      </c>
      <c r="K24" s="193" t="s">
        <v>119</v>
      </c>
      <c r="L24" s="193" t="s">
        <v>119</v>
      </c>
      <c r="M24" s="193" t="s">
        <v>119</v>
      </c>
      <c r="N24" s="193" t="s">
        <v>119</v>
      </c>
      <c r="O24" s="193" t="s">
        <v>119</v>
      </c>
      <c r="P24" s="193" t="s">
        <v>119</v>
      </c>
      <c r="Q24" s="193" t="s">
        <v>119</v>
      </c>
      <c r="R24" s="193" t="s">
        <v>119</v>
      </c>
      <c r="S24" s="193" t="s">
        <v>119</v>
      </c>
      <c r="T24" s="193" t="s">
        <v>119</v>
      </c>
      <c r="U24" s="193" t="s">
        <v>119</v>
      </c>
      <c r="V24" s="193" t="s">
        <v>119</v>
      </c>
      <c r="W24" s="193" t="s">
        <v>119</v>
      </c>
      <c r="X24" s="193" t="s">
        <v>119</v>
      </c>
      <c r="Y24" s="193" t="s">
        <v>119</v>
      </c>
      <c r="Z24" s="193" t="s">
        <v>119</v>
      </c>
      <c r="AA24" s="193" t="s">
        <v>119</v>
      </c>
      <c r="AB24" s="193" t="s">
        <v>119</v>
      </c>
      <c r="AC24" s="193" t="s">
        <v>119</v>
      </c>
    </row>
    <row r="25" spans="1:29" s="192" customFormat="1" ht="46.75" customHeight="1" x14ac:dyDescent="0.35">
      <c r="A25" s="198">
        <v>22</v>
      </c>
      <c r="B25" s="197" t="s">
        <v>143</v>
      </c>
      <c r="C25" s="196" t="s">
        <v>124</v>
      </c>
      <c r="D25" s="193" t="s">
        <v>119</v>
      </c>
      <c r="E25" s="193" t="s">
        <v>119</v>
      </c>
      <c r="F25" s="193" t="s">
        <v>119</v>
      </c>
      <c r="G25" s="193" t="s">
        <v>119</v>
      </c>
      <c r="H25" s="193" t="s">
        <v>119</v>
      </c>
      <c r="I25" s="193" t="s">
        <v>119</v>
      </c>
      <c r="J25" s="193" t="s">
        <v>119</v>
      </c>
      <c r="K25" s="193" t="s">
        <v>119</v>
      </c>
      <c r="L25" s="193" t="s">
        <v>119</v>
      </c>
      <c r="M25" s="193" t="s">
        <v>119</v>
      </c>
      <c r="N25" s="193" t="s">
        <v>119</v>
      </c>
      <c r="O25" s="193" t="s">
        <v>119</v>
      </c>
      <c r="P25" s="193" t="s">
        <v>119</v>
      </c>
      <c r="Q25" s="193" t="s">
        <v>119</v>
      </c>
      <c r="R25" s="193" t="s">
        <v>119</v>
      </c>
      <c r="S25" s="193" t="s">
        <v>119</v>
      </c>
      <c r="T25" s="193" t="s">
        <v>119</v>
      </c>
      <c r="U25" s="193" t="s">
        <v>119</v>
      </c>
      <c r="V25" s="193" t="s">
        <v>119</v>
      </c>
      <c r="W25" s="193" t="s">
        <v>119</v>
      </c>
      <c r="X25" s="193" t="s">
        <v>119</v>
      </c>
      <c r="Y25" s="193" t="s">
        <v>119</v>
      </c>
      <c r="Z25" s="193" t="s">
        <v>119</v>
      </c>
      <c r="AA25" s="193" t="s">
        <v>119</v>
      </c>
      <c r="AB25" s="193" t="s">
        <v>119</v>
      </c>
      <c r="AC25" s="193" t="s">
        <v>119</v>
      </c>
    </row>
    <row r="26" spans="1:29" s="192" customFormat="1" ht="46.75" customHeight="1" x14ac:dyDescent="0.35">
      <c r="A26" s="198">
        <v>23</v>
      </c>
      <c r="B26" s="197" t="s">
        <v>144</v>
      </c>
      <c r="C26" s="196" t="s">
        <v>124</v>
      </c>
      <c r="D26" s="193" t="s">
        <v>119</v>
      </c>
      <c r="E26" s="193" t="s">
        <v>119</v>
      </c>
      <c r="F26" s="193" t="s">
        <v>119</v>
      </c>
      <c r="G26" s="193" t="s">
        <v>119</v>
      </c>
      <c r="H26" s="193" t="s">
        <v>119</v>
      </c>
      <c r="I26" s="193" t="s">
        <v>119</v>
      </c>
      <c r="J26" s="193" t="s">
        <v>119</v>
      </c>
      <c r="K26" s="193" t="s">
        <v>119</v>
      </c>
      <c r="L26" s="193" t="s">
        <v>119</v>
      </c>
      <c r="M26" s="193" t="s">
        <v>119</v>
      </c>
      <c r="N26" s="193" t="s">
        <v>119</v>
      </c>
      <c r="O26" s="193" t="s">
        <v>119</v>
      </c>
      <c r="P26" s="193" t="s">
        <v>119</v>
      </c>
      <c r="Q26" s="193" t="s">
        <v>119</v>
      </c>
      <c r="R26" s="193" t="s">
        <v>119</v>
      </c>
      <c r="S26" s="193" t="s">
        <v>119</v>
      </c>
      <c r="T26" s="193" t="s">
        <v>119</v>
      </c>
      <c r="U26" s="193" t="s">
        <v>119</v>
      </c>
      <c r="V26" s="193" t="s">
        <v>119</v>
      </c>
      <c r="W26" s="193" t="s">
        <v>119</v>
      </c>
      <c r="X26" s="193" t="s">
        <v>119</v>
      </c>
      <c r="Y26" s="193" t="s">
        <v>119</v>
      </c>
      <c r="Z26" s="193" t="s">
        <v>119</v>
      </c>
      <c r="AA26" s="193" t="s">
        <v>119</v>
      </c>
      <c r="AB26" s="193" t="s">
        <v>119</v>
      </c>
      <c r="AC26" s="193" t="s">
        <v>119</v>
      </c>
    </row>
    <row r="27" spans="1:29" s="192" customFormat="1" ht="46.75" customHeight="1" x14ac:dyDescent="0.35">
      <c r="A27" s="198">
        <v>24</v>
      </c>
      <c r="B27" s="197" t="s">
        <v>145</v>
      </c>
      <c r="C27" s="196" t="s">
        <v>124</v>
      </c>
      <c r="D27" s="193" t="s">
        <v>119</v>
      </c>
      <c r="E27" s="193" t="s">
        <v>119</v>
      </c>
      <c r="F27" s="193" t="s">
        <v>119</v>
      </c>
      <c r="G27" s="193" t="s">
        <v>119</v>
      </c>
      <c r="H27" s="193" t="s">
        <v>119</v>
      </c>
      <c r="I27" s="193" t="s">
        <v>119</v>
      </c>
      <c r="J27" s="193" t="s">
        <v>119</v>
      </c>
      <c r="K27" s="193" t="s">
        <v>119</v>
      </c>
      <c r="L27" s="193" t="s">
        <v>119</v>
      </c>
      <c r="M27" s="193" t="s">
        <v>119</v>
      </c>
      <c r="N27" s="193" t="s">
        <v>119</v>
      </c>
      <c r="O27" s="193" t="s">
        <v>119</v>
      </c>
      <c r="P27" s="193" t="s">
        <v>119</v>
      </c>
      <c r="Q27" s="193" t="s">
        <v>119</v>
      </c>
      <c r="R27" s="193" t="s">
        <v>119</v>
      </c>
      <c r="S27" s="193" t="s">
        <v>119</v>
      </c>
      <c r="T27" s="193" t="s">
        <v>119</v>
      </c>
      <c r="U27" s="193" t="s">
        <v>119</v>
      </c>
      <c r="V27" s="193" t="s">
        <v>119</v>
      </c>
      <c r="W27" s="193" t="s">
        <v>119</v>
      </c>
      <c r="X27" s="193" t="s">
        <v>119</v>
      </c>
      <c r="Y27" s="193" t="s">
        <v>119</v>
      </c>
      <c r="Z27" s="193" t="s">
        <v>119</v>
      </c>
      <c r="AA27" s="193" t="s">
        <v>119</v>
      </c>
      <c r="AB27" s="193" t="s">
        <v>119</v>
      </c>
      <c r="AC27" s="193" t="s">
        <v>119</v>
      </c>
    </row>
    <row r="28" spans="1:29" s="192" customFormat="1" ht="46.75" customHeight="1" x14ac:dyDescent="0.35">
      <c r="A28" s="198">
        <v>25</v>
      </c>
      <c r="B28" s="195" t="s">
        <v>146</v>
      </c>
      <c r="C28" s="194" t="s">
        <v>147</v>
      </c>
      <c r="D28" s="193" t="s">
        <v>119</v>
      </c>
      <c r="E28" s="193" t="s">
        <v>119</v>
      </c>
      <c r="F28" s="193" t="s">
        <v>119</v>
      </c>
      <c r="G28" s="193" t="s">
        <v>119</v>
      </c>
      <c r="H28" s="193" t="s">
        <v>119</v>
      </c>
      <c r="I28" s="193" t="s">
        <v>119</v>
      </c>
      <c r="J28" s="193" t="s">
        <v>119</v>
      </c>
      <c r="K28" s="193" t="s">
        <v>119</v>
      </c>
      <c r="L28" s="193" t="s">
        <v>119</v>
      </c>
      <c r="M28" s="193" t="s">
        <v>119</v>
      </c>
      <c r="N28" s="193" t="s">
        <v>119</v>
      </c>
      <c r="O28" s="193" t="s">
        <v>119</v>
      </c>
      <c r="P28" s="193" t="s">
        <v>119</v>
      </c>
      <c r="Q28" s="193" t="s">
        <v>119</v>
      </c>
      <c r="R28" s="193" t="s">
        <v>119</v>
      </c>
      <c r="S28" s="193" t="s">
        <v>119</v>
      </c>
      <c r="T28" s="193" t="s">
        <v>119</v>
      </c>
      <c r="U28" s="193" t="s">
        <v>119</v>
      </c>
      <c r="V28" s="193" t="s">
        <v>119</v>
      </c>
      <c r="W28" s="193" t="s">
        <v>119</v>
      </c>
      <c r="X28" s="193" t="s">
        <v>119</v>
      </c>
      <c r="Y28" s="193" t="s">
        <v>119</v>
      </c>
      <c r="Z28" s="193" t="s">
        <v>119</v>
      </c>
      <c r="AA28" s="193" t="s">
        <v>119</v>
      </c>
      <c r="AB28" s="193" t="s">
        <v>119</v>
      </c>
      <c r="AC28" s="193" t="s">
        <v>119</v>
      </c>
    </row>
    <row r="29" spans="1:29" s="192" customFormat="1" ht="46.75" customHeight="1" x14ac:dyDescent="0.35">
      <c r="A29" s="198">
        <v>26</v>
      </c>
      <c r="B29" s="195" t="s">
        <v>148</v>
      </c>
      <c r="C29" s="194" t="s">
        <v>147</v>
      </c>
      <c r="D29" s="193" t="s">
        <v>119</v>
      </c>
      <c r="E29" s="193" t="s">
        <v>119</v>
      </c>
      <c r="F29" s="193" t="s">
        <v>119</v>
      </c>
      <c r="G29" s="193" t="s">
        <v>119</v>
      </c>
      <c r="H29" s="193" t="s">
        <v>119</v>
      </c>
      <c r="I29" s="193" t="s">
        <v>119</v>
      </c>
      <c r="J29" s="193" t="s">
        <v>119</v>
      </c>
      <c r="K29" s="193" t="s">
        <v>119</v>
      </c>
      <c r="L29" s="193" t="s">
        <v>119</v>
      </c>
      <c r="M29" s="193" t="s">
        <v>119</v>
      </c>
      <c r="N29" s="193" t="s">
        <v>119</v>
      </c>
      <c r="O29" s="193" t="s">
        <v>119</v>
      </c>
      <c r="P29" s="193" t="s">
        <v>119</v>
      </c>
      <c r="Q29" s="193" t="s">
        <v>119</v>
      </c>
      <c r="R29" s="193" t="s">
        <v>119</v>
      </c>
      <c r="S29" s="193" t="s">
        <v>119</v>
      </c>
      <c r="T29" s="193" t="s">
        <v>119</v>
      </c>
      <c r="U29" s="193" t="s">
        <v>119</v>
      </c>
      <c r="V29" s="193" t="s">
        <v>119</v>
      </c>
      <c r="W29" s="193" t="s">
        <v>119</v>
      </c>
      <c r="X29" s="193" t="s">
        <v>119</v>
      </c>
      <c r="Y29" s="193" t="s">
        <v>119</v>
      </c>
      <c r="Z29" s="193" t="s">
        <v>119</v>
      </c>
      <c r="AA29" s="193" t="s">
        <v>119</v>
      </c>
      <c r="AB29" s="193" t="s">
        <v>119</v>
      </c>
      <c r="AC29" s="193" t="s">
        <v>119</v>
      </c>
    </row>
  </sheetData>
  <mergeCells count="1">
    <mergeCell ref="A2:AB2"/>
  </mergeCells>
  <dataValidations count="3">
    <dataValidation type="list" errorStyle="warning" allowBlank="1" showErrorMessage="1" sqref="D4" xr:uid="{00000000-0002-0000-0300-000000000000}">
      <formula1>$AF$1:$AF$3</formula1>
    </dataValidation>
    <dataValidation type="list" allowBlank="1" showInputMessage="1" showErrorMessage="1" sqref="D11:AC11 E4:AC4" xr:uid="{00000000-0002-0000-0300-000001000000}">
      <formula1>$AF$1:$AF$3</formula1>
    </dataValidation>
    <dataValidation type="list" allowBlank="1" showInputMessage="1" showErrorMessage="1" sqref="C17:AC17" xr:uid="{00000000-0002-0000-0300-000002000000}">
      <formula1>$AE$1:$AE$4</formula1>
    </dataValidation>
  </dataValidations>
  <pageMargins left="0.25" right="0.25" top="0.75" bottom="0.75" header="0.3" footer="0.3"/>
  <pageSetup paperSize="8" scale="27" orientation="landscape" r:id="rId1"/>
  <extLst>
    <ext xmlns:x14="http://schemas.microsoft.com/office/spreadsheetml/2009/9/main" uri="{78C0D931-6437-407d-A8EE-F0AAD7539E65}">
      <x14:conditionalFormattings>
        <x14:conditionalFormatting xmlns:xm="http://schemas.microsoft.com/office/excel/2006/main">
          <x14:cfRule type="containsText" priority="5" operator="containsText" id="{94F4C6AB-CC66-4353-B714-3E9C6412A4D8}">
            <xm:f>NOT(ISERROR(SEARCH($AF$1,D4)))</xm:f>
            <xm:f>$AF$1</xm:f>
            <x14:dxf>
              <font>
                <color rgb="FF006100"/>
              </font>
              <fill>
                <patternFill>
                  <bgColor rgb="FFC6EFCE"/>
                </patternFill>
              </fill>
            </x14:dxf>
          </x14:cfRule>
          <x14:cfRule type="containsText" priority="6" operator="containsText" id="{A6960119-EAE7-44D1-9E19-0A0108B0484D}">
            <xm:f>NOT(ISERROR(SEARCH($AF$2,D4)))</xm:f>
            <xm:f>$AF$2</xm:f>
            <x14:dxf>
              <font>
                <color rgb="FF9C0006"/>
              </font>
              <fill>
                <patternFill>
                  <bgColor rgb="FFFFC7CE"/>
                </patternFill>
              </fill>
            </x14:dxf>
          </x14:cfRule>
          <xm:sqref>D4:AC4</xm:sqref>
        </x14:conditionalFormatting>
        <x14:conditionalFormatting xmlns:xm="http://schemas.microsoft.com/office/excel/2006/main">
          <x14:cfRule type="containsText" priority="3" operator="containsText" id="{CE566B68-335C-4D18-99B9-7E6B4F020074}">
            <xm:f>NOT(ISERROR(SEARCH($AF$1,D11)))</xm:f>
            <xm:f>$AF$1</xm:f>
            <x14:dxf>
              <font>
                <color rgb="FF006100"/>
              </font>
              <fill>
                <patternFill>
                  <bgColor rgb="FFC6EFCE"/>
                </patternFill>
              </fill>
            </x14:dxf>
          </x14:cfRule>
          <x14:cfRule type="containsText" priority="4" operator="containsText" id="{2228D6A8-BF50-42BE-B578-88195EAB08BD}">
            <xm:f>NOT(ISERROR(SEARCH($AF$2,D11)))</xm:f>
            <xm:f>$AF$2</xm:f>
            <x14:dxf>
              <font>
                <color rgb="FF9C0006"/>
              </font>
              <fill>
                <patternFill>
                  <bgColor rgb="FFFFC7CE"/>
                </patternFill>
              </fill>
            </x14:dxf>
          </x14:cfRule>
          <xm:sqref>D11:AC11</xm:sqref>
        </x14:conditionalFormatting>
        <x14:conditionalFormatting xmlns:xm="http://schemas.microsoft.com/office/excel/2006/main">
          <x14:cfRule type="containsText" priority="1" operator="containsText" id="{7686D722-19A5-43B0-8B24-0AD6DB103296}">
            <xm:f>NOT(ISERROR(SEARCH($AF$2,D17)))</xm:f>
            <xm:f>$AF$2</xm:f>
            <x14:dxf>
              <font>
                <color rgb="FF006100"/>
              </font>
              <fill>
                <patternFill>
                  <bgColor rgb="FFC6EFCE"/>
                </patternFill>
              </fill>
            </x14:dxf>
          </x14:cfRule>
          <x14:cfRule type="containsText" priority="2" operator="containsText" id="{ACDFFE3A-B6FB-456F-9FE7-3ED1A8C85A24}">
            <xm:f>NOT(ISERROR(SEARCH($AF$1,D17)))</xm:f>
            <xm:f>$AF$1</xm:f>
            <x14:dxf>
              <font>
                <color rgb="FF9C0006"/>
              </font>
              <fill>
                <patternFill>
                  <bgColor rgb="FFFFC7CE"/>
                </patternFill>
              </fill>
            </x14:dxf>
          </x14:cfRule>
          <xm:sqref>D17:AC17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M72"/>
  <sheetViews>
    <sheetView zoomScaleNormal="100" workbookViewId="0">
      <selection activeCell="B33" sqref="B33"/>
    </sheetView>
  </sheetViews>
  <sheetFormatPr defaultColWidth="9.1796875" defaultRowHeight="14.5" x14ac:dyDescent="0.35"/>
  <cols>
    <col min="1" max="1" width="6.453125" style="234" bestFit="1" customWidth="1"/>
    <col min="2" max="2" width="150.54296875" style="241" customWidth="1"/>
    <col min="3" max="3" width="9.54296875" style="234" bestFit="1" customWidth="1"/>
    <col min="4" max="4" width="16.54296875" style="234" customWidth="1"/>
    <col min="5" max="5" width="105.453125" style="234" customWidth="1"/>
    <col min="6" max="6" width="92.1796875" style="234" customWidth="1"/>
    <col min="7" max="7" width="74.26953125" style="234" customWidth="1"/>
    <col min="8" max="12" width="9.1796875" style="234"/>
    <col min="13" max="13" width="0" style="234" hidden="1" customWidth="1"/>
    <col min="14" max="16384" width="9.1796875" style="234"/>
  </cols>
  <sheetData>
    <row r="1" spans="1:13" ht="18.5" x14ac:dyDescent="0.35">
      <c r="B1" s="235" t="s">
        <v>60</v>
      </c>
      <c r="C1" s="236"/>
      <c r="D1" s="236"/>
      <c r="E1" s="236"/>
      <c r="F1" s="236"/>
      <c r="G1" s="236"/>
      <c r="H1" s="236"/>
      <c r="I1" s="236"/>
      <c r="J1" s="236"/>
      <c r="K1" s="236"/>
      <c r="L1" s="236"/>
      <c r="M1" s="237" t="s">
        <v>1</v>
      </c>
    </row>
    <row r="2" spans="1:13" ht="15.5" x14ac:dyDescent="0.35">
      <c r="B2" s="161" t="s">
        <v>149</v>
      </c>
      <c r="M2" s="238" t="s">
        <v>3</v>
      </c>
    </row>
    <row r="3" spans="1:13" ht="15.5" x14ac:dyDescent="0.35">
      <c r="B3" s="239" t="s">
        <v>150</v>
      </c>
      <c r="M3" s="238" t="s">
        <v>5</v>
      </c>
    </row>
    <row r="4" spans="1:13" ht="16" thickBot="1" x14ac:dyDescent="0.4">
      <c r="B4" s="240" t="s">
        <v>151</v>
      </c>
      <c r="M4" s="238" t="s">
        <v>7</v>
      </c>
    </row>
    <row r="6" spans="1:13" ht="19" customHeight="1" thickBot="1" x14ac:dyDescent="0.4">
      <c r="A6" s="410" t="s">
        <v>152</v>
      </c>
      <c r="B6" s="411"/>
      <c r="C6" s="411"/>
      <c r="D6" s="411"/>
      <c r="E6" s="411"/>
      <c r="F6" s="412"/>
    </row>
    <row r="7" spans="1:13" ht="29.5" thickBot="1" x14ac:dyDescent="0.4">
      <c r="A7" s="242" t="s">
        <v>153</v>
      </c>
      <c r="B7" s="243" t="s">
        <v>154</v>
      </c>
      <c r="C7" s="244" t="s">
        <v>155</v>
      </c>
      <c r="D7" s="244" t="s">
        <v>156</v>
      </c>
      <c r="E7" s="244" t="s">
        <v>157</v>
      </c>
      <c r="F7" s="245" t="s">
        <v>158</v>
      </c>
    </row>
    <row r="8" spans="1:13" ht="19" customHeight="1" thickBot="1" x14ac:dyDescent="0.4">
      <c r="A8" s="413" t="s">
        <v>159</v>
      </c>
      <c r="B8" s="414"/>
      <c r="C8" s="414"/>
      <c r="D8" s="414"/>
      <c r="E8" s="414"/>
      <c r="F8" s="415"/>
    </row>
    <row r="9" spans="1:13" ht="409.6" customHeight="1" x14ac:dyDescent="0.35">
      <c r="A9" s="246">
        <v>1.1000000000000001</v>
      </c>
      <c r="B9" s="233" t="s">
        <v>160</v>
      </c>
      <c r="C9" s="247"/>
      <c r="D9" s="248"/>
      <c r="E9" s="68" t="s">
        <v>617</v>
      </c>
      <c r="F9" s="247"/>
    </row>
    <row r="10" spans="1:13" ht="72.5" x14ac:dyDescent="0.35">
      <c r="A10" s="115" t="s">
        <v>161</v>
      </c>
      <c r="B10" s="67" t="s">
        <v>162</v>
      </c>
      <c r="C10" s="116"/>
      <c r="D10" s="117"/>
      <c r="E10" s="68" t="s">
        <v>163</v>
      </c>
      <c r="F10" s="116"/>
    </row>
    <row r="11" spans="1:13" ht="362.5" x14ac:dyDescent="0.35">
      <c r="A11" s="115" t="s">
        <v>164</v>
      </c>
      <c r="B11" s="110" t="s">
        <v>576</v>
      </c>
      <c r="C11" s="116"/>
      <c r="D11" s="117"/>
      <c r="E11" s="68" t="s">
        <v>577</v>
      </c>
      <c r="F11" s="116"/>
    </row>
    <row r="12" spans="1:13" ht="51.75" customHeight="1" x14ac:dyDescent="0.35">
      <c r="A12" s="115" t="s">
        <v>165</v>
      </c>
      <c r="B12" s="110" t="s">
        <v>552</v>
      </c>
      <c r="C12" s="116"/>
      <c r="D12" s="117"/>
      <c r="E12" s="68" t="s">
        <v>166</v>
      </c>
      <c r="F12" s="117"/>
    </row>
    <row r="13" spans="1:13" ht="130.5" x14ac:dyDescent="0.35">
      <c r="A13" s="115" t="s">
        <v>167</v>
      </c>
      <c r="B13" s="110" t="s">
        <v>168</v>
      </c>
      <c r="C13" s="116"/>
      <c r="D13" s="117"/>
      <c r="E13" s="68" t="s">
        <v>169</v>
      </c>
      <c r="F13" s="116"/>
    </row>
    <row r="14" spans="1:13" ht="43" customHeight="1" x14ac:dyDescent="0.35">
      <c r="A14" s="115" t="s">
        <v>170</v>
      </c>
      <c r="B14" s="110" t="s">
        <v>608</v>
      </c>
      <c r="C14" s="116"/>
      <c r="D14" s="117"/>
      <c r="E14" s="68" t="s">
        <v>166</v>
      </c>
      <c r="F14" s="117"/>
    </row>
    <row r="15" spans="1:13" ht="15" thickBot="1" x14ac:dyDescent="0.4">
      <c r="A15" s="249">
        <v>1.4</v>
      </c>
      <c r="B15" s="250" t="s">
        <v>171</v>
      </c>
      <c r="C15" s="251"/>
      <c r="D15" s="252"/>
      <c r="E15" s="252" t="s">
        <v>172</v>
      </c>
      <c r="F15" s="252"/>
    </row>
    <row r="16" spans="1:13" ht="19" customHeight="1" thickBot="1" x14ac:dyDescent="0.4">
      <c r="A16" s="413" t="s">
        <v>173</v>
      </c>
      <c r="B16" s="416"/>
      <c r="C16" s="414"/>
      <c r="D16" s="414"/>
      <c r="E16" s="414"/>
      <c r="F16" s="415"/>
    </row>
    <row r="17" spans="1:6" ht="79.75" customHeight="1" x14ac:dyDescent="0.35">
      <c r="A17" s="246">
        <v>1.5</v>
      </c>
      <c r="B17" s="233" t="s">
        <v>174</v>
      </c>
      <c r="C17" s="247"/>
      <c r="D17" s="248"/>
      <c r="E17" s="138" t="s">
        <v>175</v>
      </c>
      <c r="F17" s="247"/>
    </row>
    <row r="18" spans="1:6" ht="65.25" customHeight="1" x14ac:dyDescent="0.35">
      <c r="A18" s="115" t="s">
        <v>176</v>
      </c>
      <c r="B18" s="110" t="s">
        <v>177</v>
      </c>
      <c r="C18" s="116"/>
      <c r="D18" s="117"/>
      <c r="E18" s="68" t="s">
        <v>178</v>
      </c>
      <c r="F18" s="116"/>
    </row>
    <row r="19" spans="1:6" ht="46.5" customHeight="1" x14ac:dyDescent="0.35">
      <c r="A19" s="115" t="s">
        <v>179</v>
      </c>
      <c r="B19" s="110" t="s">
        <v>525</v>
      </c>
      <c r="C19" s="116"/>
      <c r="D19" s="117"/>
      <c r="E19" s="68" t="s">
        <v>180</v>
      </c>
      <c r="F19" s="117"/>
    </row>
    <row r="20" spans="1:6" ht="29" x14ac:dyDescent="0.35">
      <c r="A20" s="253">
        <v>1.7</v>
      </c>
      <c r="B20" s="110" t="s">
        <v>181</v>
      </c>
      <c r="C20" s="116"/>
      <c r="D20" s="116"/>
      <c r="E20" s="68" t="s">
        <v>182</v>
      </c>
      <c r="F20" s="116"/>
    </row>
    <row r="21" spans="1:6" x14ac:dyDescent="0.35">
      <c r="A21" s="253">
        <v>1.8</v>
      </c>
      <c r="B21" s="67" t="s">
        <v>183</v>
      </c>
      <c r="C21" s="116"/>
      <c r="D21" s="117"/>
      <c r="E21" s="117" t="s">
        <v>184</v>
      </c>
      <c r="F21" s="117"/>
    </row>
    <row r="22" spans="1:6" x14ac:dyDescent="0.35">
      <c r="A22" s="253">
        <v>1.9</v>
      </c>
      <c r="B22" s="67" t="s">
        <v>185</v>
      </c>
      <c r="C22" s="116"/>
      <c r="D22" s="117"/>
      <c r="E22" s="117" t="s">
        <v>184</v>
      </c>
      <c r="F22" s="117"/>
    </row>
    <row r="23" spans="1:6" ht="319" x14ac:dyDescent="0.35">
      <c r="A23" s="254">
        <v>1.1000000000000001</v>
      </c>
      <c r="B23" s="67" t="s">
        <v>526</v>
      </c>
      <c r="C23" s="116"/>
      <c r="D23" s="117"/>
      <c r="E23" s="68" t="s">
        <v>618</v>
      </c>
      <c r="F23" s="116"/>
    </row>
    <row r="24" spans="1:6" ht="23.25" customHeight="1" x14ac:dyDescent="0.35">
      <c r="A24" s="254">
        <v>1.1100000000000001</v>
      </c>
      <c r="B24" s="67" t="s">
        <v>527</v>
      </c>
      <c r="C24" s="116"/>
      <c r="D24" s="117"/>
      <c r="E24" s="117" t="s">
        <v>166</v>
      </c>
      <c r="F24" s="117"/>
    </row>
    <row r="25" spans="1:6" ht="72.5" x14ac:dyDescent="0.35">
      <c r="A25" s="118" t="s">
        <v>186</v>
      </c>
      <c r="B25" s="67" t="s">
        <v>187</v>
      </c>
      <c r="C25" s="116"/>
      <c r="D25" s="117"/>
      <c r="E25" s="68" t="s">
        <v>188</v>
      </c>
      <c r="F25" s="116"/>
    </row>
    <row r="26" spans="1:6" ht="348" x14ac:dyDescent="0.35">
      <c r="A26" s="115" t="s">
        <v>189</v>
      </c>
      <c r="B26" s="110" t="s">
        <v>578</v>
      </c>
      <c r="C26" s="116"/>
      <c r="D26" s="117"/>
      <c r="E26" s="68" t="s">
        <v>579</v>
      </c>
      <c r="F26" s="116"/>
    </row>
    <row r="27" spans="1:6" ht="50.5" customHeight="1" x14ac:dyDescent="0.35">
      <c r="A27" s="115" t="s">
        <v>190</v>
      </c>
      <c r="B27" s="110" t="s">
        <v>553</v>
      </c>
      <c r="C27" s="116"/>
      <c r="D27" s="117"/>
      <c r="E27" s="68" t="s">
        <v>166</v>
      </c>
      <c r="F27" s="117"/>
    </row>
    <row r="28" spans="1:6" ht="130.5" x14ac:dyDescent="0.35">
      <c r="A28" s="115" t="s">
        <v>191</v>
      </c>
      <c r="B28" s="110" t="s">
        <v>168</v>
      </c>
      <c r="C28" s="116"/>
      <c r="D28" s="117"/>
      <c r="E28" s="68" t="s">
        <v>192</v>
      </c>
      <c r="F28" s="116"/>
    </row>
    <row r="29" spans="1:6" ht="29" x14ac:dyDescent="0.35">
      <c r="A29" s="115" t="s">
        <v>193</v>
      </c>
      <c r="B29" s="110" t="s">
        <v>609</v>
      </c>
      <c r="C29" s="116"/>
      <c r="D29" s="117"/>
      <c r="E29" s="68" t="s">
        <v>166</v>
      </c>
      <c r="F29" s="117"/>
    </row>
    <row r="30" spans="1:6" ht="15.75" customHeight="1" thickBot="1" x14ac:dyDescent="0.4">
      <c r="A30" s="249">
        <v>1.1399999999999999</v>
      </c>
      <c r="B30" s="250" t="s">
        <v>171</v>
      </c>
      <c r="C30" s="251"/>
      <c r="D30" s="252"/>
      <c r="E30" s="252" t="s">
        <v>172</v>
      </c>
      <c r="F30" s="252"/>
    </row>
    <row r="31" spans="1:6" ht="15" thickBot="1" x14ac:dyDescent="0.4">
      <c r="A31" s="255"/>
      <c r="B31" s="256"/>
      <c r="C31" s="257"/>
      <c r="D31" s="257"/>
      <c r="E31" s="258"/>
      <c r="F31" s="257"/>
    </row>
    <row r="32" spans="1:6" ht="19" customHeight="1" thickBot="1" x14ac:dyDescent="0.4">
      <c r="A32" s="410" t="s">
        <v>194</v>
      </c>
      <c r="B32" s="417"/>
      <c r="C32" s="411"/>
      <c r="D32" s="411"/>
      <c r="E32" s="411"/>
      <c r="F32" s="412"/>
    </row>
    <row r="33" spans="1:6" ht="75" customHeight="1" thickBot="1" x14ac:dyDescent="0.4">
      <c r="A33" s="259" t="s">
        <v>153</v>
      </c>
      <c r="B33" s="260" t="s">
        <v>154</v>
      </c>
      <c r="C33" s="244" t="s">
        <v>155</v>
      </c>
      <c r="D33" s="244"/>
      <c r="E33" s="244" t="s">
        <v>157</v>
      </c>
      <c r="F33" s="245" t="s">
        <v>158</v>
      </c>
    </row>
    <row r="34" spans="1:6" ht="45" customHeight="1" thickBot="1" x14ac:dyDescent="0.4">
      <c r="A34" s="187">
        <v>1.1499999999999999</v>
      </c>
      <c r="B34" s="188" t="s">
        <v>528</v>
      </c>
      <c r="C34" s="251"/>
      <c r="D34" s="261"/>
      <c r="E34" s="189" t="s">
        <v>521</v>
      </c>
      <c r="F34" s="261"/>
    </row>
    <row r="35" spans="1:6" ht="15" thickBot="1" x14ac:dyDescent="0.4">
      <c r="C35" s="262"/>
      <c r="D35" s="262"/>
      <c r="E35" s="262"/>
      <c r="F35" s="262"/>
    </row>
    <row r="36" spans="1:6" ht="19" customHeight="1" thickBot="1" x14ac:dyDescent="0.4">
      <c r="A36" s="418" t="s">
        <v>195</v>
      </c>
      <c r="B36" s="419"/>
      <c r="C36" s="419"/>
      <c r="D36" s="419"/>
      <c r="E36" s="419"/>
      <c r="F36" s="420"/>
    </row>
    <row r="37" spans="1:6" ht="87.5" thickBot="1" x14ac:dyDescent="0.4">
      <c r="A37" s="263" t="s">
        <v>153</v>
      </c>
      <c r="B37" s="264" t="s">
        <v>154</v>
      </c>
      <c r="C37" s="265" t="s">
        <v>155</v>
      </c>
      <c r="D37" s="266" t="s">
        <v>196</v>
      </c>
      <c r="E37" s="265" t="s">
        <v>197</v>
      </c>
      <c r="F37" s="266" t="s">
        <v>158</v>
      </c>
    </row>
    <row r="38" spans="1:6" ht="15" thickBot="1" x14ac:dyDescent="0.4">
      <c r="A38" s="267"/>
      <c r="B38" s="264" t="s">
        <v>198</v>
      </c>
      <c r="C38" s="268"/>
      <c r="D38" s="268"/>
      <c r="E38" s="268"/>
      <c r="F38" s="269"/>
    </row>
    <row r="39" spans="1:6" x14ac:dyDescent="0.35">
      <c r="A39" s="270">
        <v>2</v>
      </c>
      <c r="B39" s="127" t="s">
        <v>199</v>
      </c>
      <c r="C39" s="247"/>
      <c r="D39" s="271"/>
      <c r="E39" s="271"/>
      <c r="F39" s="271"/>
    </row>
    <row r="40" spans="1:6" ht="29" x14ac:dyDescent="0.35">
      <c r="A40" s="272">
        <v>2.1</v>
      </c>
      <c r="B40" s="128" t="s">
        <v>200</v>
      </c>
      <c r="C40" s="181"/>
      <c r="D40" s="116"/>
      <c r="E40" s="273" t="s">
        <v>201</v>
      </c>
      <c r="F40" s="181"/>
    </row>
    <row r="41" spans="1:6" x14ac:dyDescent="0.35">
      <c r="A41" s="272">
        <v>2.2000000000000002</v>
      </c>
      <c r="B41" s="128" t="s">
        <v>202</v>
      </c>
      <c r="C41" s="116"/>
      <c r="D41" s="181"/>
      <c r="E41" s="181"/>
      <c r="F41" s="181"/>
    </row>
    <row r="42" spans="1:6" ht="29" x14ac:dyDescent="0.35">
      <c r="A42" s="272">
        <v>2.2999999999999998</v>
      </c>
      <c r="B42" s="128" t="s">
        <v>203</v>
      </c>
      <c r="C42" s="181"/>
      <c r="D42" s="116"/>
      <c r="E42" s="181"/>
      <c r="F42" s="181"/>
    </row>
    <row r="43" spans="1:6" x14ac:dyDescent="0.35">
      <c r="A43" s="272">
        <v>2.4</v>
      </c>
      <c r="B43" s="128" t="s">
        <v>204</v>
      </c>
      <c r="C43" s="116"/>
      <c r="D43" s="272"/>
      <c r="E43" s="272"/>
      <c r="F43" s="272"/>
    </row>
    <row r="44" spans="1:6" x14ac:dyDescent="0.35">
      <c r="A44" s="272">
        <v>2.5</v>
      </c>
      <c r="B44" s="128" t="s">
        <v>205</v>
      </c>
      <c r="C44" s="272"/>
      <c r="D44" s="274"/>
      <c r="E44" s="272"/>
      <c r="F44" s="272"/>
    </row>
    <row r="45" spans="1:6" x14ac:dyDescent="0.35">
      <c r="A45" s="272">
        <v>2.6</v>
      </c>
      <c r="B45" s="128" t="s">
        <v>206</v>
      </c>
      <c r="C45" s="272"/>
      <c r="D45" s="274"/>
      <c r="E45" s="272"/>
      <c r="F45" s="272"/>
    </row>
    <row r="46" spans="1:6" ht="29" x14ac:dyDescent="0.35">
      <c r="A46" s="272">
        <v>2.7</v>
      </c>
      <c r="B46" s="128" t="s">
        <v>207</v>
      </c>
      <c r="C46" s="272"/>
      <c r="D46" s="274"/>
      <c r="E46" s="272"/>
      <c r="F46" s="272"/>
    </row>
    <row r="47" spans="1:6" ht="29" x14ac:dyDescent="0.35">
      <c r="A47" s="272">
        <v>2.8</v>
      </c>
      <c r="B47" s="128" t="s">
        <v>208</v>
      </c>
      <c r="C47" s="272"/>
      <c r="D47" s="274"/>
      <c r="E47" s="272"/>
      <c r="F47" s="272"/>
    </row>
    <row r="48" spans="1:6" ht="29" x14ac:dyDescent="0.35">
      <c r="A48" s="272">
        <v>2.9</v>
      </c>
      <c r="B48" s="128" t="s">
        <v>209</v>
      </c>
      <c r="C48" s="272"/>
      <c r="D48" s="274"/>
      <c r="E48" s="272"/>
      <c r="F48" s="272"/>
    </row>
    <row r="49" spans="1:6" ht="29.5" thickBot="1" x14ac:dyDescent="0.4">
      <c r="A49" s="275">
        <v>2.1</v>
      </c>
      <c r="B49" s="276" t="s">
        <v>210</v>
      </c>
      <c r="C49" s="277"/>
      <c r="D49" s="278"/>
      <c r="E49" s="277"/>
      <c r="F49" s="277"/>
    </row>
    <row r="50" spans="1:6" ht="15" thickBot="1" x14ac:dyDescent="0.4">
      <c r="A50" s="279"/>
      <c r="B50" s="421" t="s">
        <v>211</v>
      </c>
      <c r="C50" s="422"/>
      <c r="D50" s="422"/>
      <c r="E50" s="423"/>
      <c r="F50" s="424"/>
    </row>
    <row r="51" spans="1:6" x14ac:dyDescent="0.35">
      <c r="A51" s="280">
        <v>3</v>
      </c>
      <c r="B51" s="281" t="s">
        <v>212</v>
      </c>
      <c r="C51" s="247"/>
      <c r="D51" s="282"/>
      <c r="E51" s="282"/>
      <c r="F51" s="282"/>
    </row>
    <row r="52" spans="1:6" ht="29" x14ac:dyDescent="0.35">
      <c r="A52" s="77">
        <v>3.1</v>
      </c>
      <c r="B52" s="82" t="s">
        <v>200</v>
      </c>
      <c r="C52" s="82"/>
      <c r="D52" s="116"/>
      <c r="E52" s="82" t="s">
        <v>201</v>
      </c>
      <c r="F52" s="82"/>
    </row>
    <row r="53" spans="1:6" ht="29" x14ac:dyDescent="0.35">
      <c r="A53" s="77">
        <v>3.2</v>
      </c>
      <c r="B53" s="82" t="s">
        <v>213</v>
      </c>
      <c r="C53" s="77"/>
      <c r="D53" s="274"/>
      <c r="E53" s="77"/>
      <c r="F53" s="77"/>
    </row>
    <row r="54" spans="1:6" x14ac:dyDescent="0.35">
      <c r="A54" s="77">
        <v>3.3</v>
      </c>
      <c r="B54" s="82" t="s">
        <v>214</v>
      </c>
      <c r="C54" s="283"/>
      <c r="D54" s="116"/>
      <c r="E54" s="283"/>
      <c r="F54" s="283"/>
    </row>
    <row r="55" spans="1:6" x14ac:dyDescent="0.35">
      <c r="A55" s="77">
        <v>3.4</v>
      </c>
      <c r="B55" s="82" t="s">
        <v>215</v>
      </c>
      <c r="C55" s="116"/>
      <c r="D55" s="283"/>
      <c r="E55" s="283"/>
      <c r="F55" s="283"/>
    </row>
    <row r="56" spans="1:6" x14ac:dyDescent="0.35">
      <c r="A56" s="77">
        <v>3.5</v>
      </c>
      <c r="B56" s="82" t="s">
        <v>216</v>
      </c>
      <c r="C56" s="77"/>
      <c r="D56" s="274"/>
      <c r="E56" s="77"/>
      <c r="F56" s="77"/>
    </row>
    <row r="57" spans="1:6" x14ac:dyDescent="0.35">
      <c r="A57" s="77">
        <v>3.6</v>
      </c>
      <c r="B57" s="82" t="s">
        <v>217</v>
      </c>
      <c r="C57" s="116"/>
      <c r="D57" s="77"/>
      <c r="E57" s="77"/>
      <c r="F57" s="77"/>
    </row>
    <row r="58" spans="1:6" ht="15" thickBot="1" x14ac:dyDescent="0.4">
      <c r="A58" s="284">
        <v>3.7</v>
      </c>
      <c r="B58" s="133" t="s">
        <v>218</v>
      </c>
      <c r="C58" s="284"/>
      <c r="D58" s="278"/>
      <c r="E58" s="284"/>
      <c r="F58" s="284"/>
    </row>
    <row r="59" spans="1:6" ht="15" thickBot="1" x14ac:dyDescent="0.4">
      <c r="A59" s="285"/>
      <c r="B59" s="407" t="s">
        <v>219</v>
      </c>
      <c r="C59" s="408"/>
      <c r="D59" s="408"/>
      <c r="E59" s="408"/>
      <c r="F59" s="409"/>
    </row>
    <row r="60" spans="1:6" x14ac:dyDescent="0.35">
      <c r="A60" s="270">
        <v>4.0999999999999996</v>
      </c>
      <c r="B60" s="127" t="s">
        <v>220</v>
      </c>
      <c r="C60" s="270"/>
      <c r="D60" s="286"/>
      <c r="E60" s="270"/>
      <c r="F60" s="270"/>
    </row>
    <row r="61" spans="1:6" ht="15" thickBot="1" x14ac:dyDescent="0.4">
      <c r="A61" s="277">
        <v>4.2</v>
      </c>
      <c r="B61" s="305" t="s">
        <v>519</v>
      </c>
      <c r="C61" s="12"/>
      <c r="D61" s="277"/>
      <c r="E61" s="305"/>
      <c r="F61" s="277"/>
    </row>
    <row r="62" spans="1:6" ht="15" thickBot="1" x14ac:dyDescent="0.4">
      <c r="A62" s="304">
        <v>4.3</v>
      </c>
      <c r="B62" s="276" t="s">
        <v>221</v>
      </c>
      <c r="C62" s="308"/>
      <c r="D62" s="272"/>
      <c r="E62" s="287" t="s">
        <v>222</v>
      </c>
      <c r="F62" s="306"/>
    </row>
    <row r="66" spans="2:2" x14ac:dyDescent="0.35">
      <c r="B66" s="288" t="s">
        <v>223</v>
      </c>
    </row>
    <row r="67" spans="2:2" x14ac:dyDescent="0.35">
      <c r="B67" s="78" t="s">
        <v>224</v>
      </c>
    </row>
    <row r="68" spans="2:2" ht="25.5" x14ac:dyDescent="0.35">
      <c r="B68" s="78" t="s">
        <v>225</v>
      </c>
    </row>
    <row r="69" spans="2:2" ht="26" x14ac:dyDescent="0.35">
      <c r="B69" s="78" t="s">
        <v>226</v>
      </c>
    </row>
    <row r="70" spans="2:2" ht="26" x14ac:dyDescent="0.35">
      <c r="B70" s="78" t="s">
        <v>227</v>
      </c>
    </row>
    <row r="71" spans="2:2" ht="26" x14ac:dyDescent="0.35">
      <c r="B71" s="289" t="s">
        <v>228</v>
      </c>
    </row>
    <row r="72" spans="2:2" ht="26" x14ac:dyDescent="0.35">
      <c r="B72" s="289" t="s">
        <v>229</v>
      </c>
    </row>
  </sheetData>
  <mergeCells count="7">
    <mergeCell ref="B59:F59"/>
    <mergeCell ref="A6:F6"/>
    <mergeCell ref="A8:F8"/>
    <mergeCell ref="A16:F16"/>
    <mergeCell ref="A32:F32"/>
    <mergeCell ref="A36:F36"/>
    <mergeCell ref="B50:F50"/>
  </mergeCells>
  <pageMargins left="0.7" right="0.7" top="0.75" bottom="0.75" header="0.3" footer="0.3"/>
  <pageSetup paperSize="8" scale="6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N71"/>
  <sheetViews>
    <sheetView topLeftCell="A53" zoomScaleNormal="100" workbookViewId="0">
      <selection activeCell="B61" sqref="B61"/>
    </sheetView>
  </sheetViews>
  <sheetFormatPr defaultColWidth="9.1796875" defaultRowHeight="14.5" x14ac:dyDescent="0.35"/>
  <cols>
    <col min="1" max="1" width="6.453125" style="234" bestFit="1" customWidth="1"/>
    <col min="2" max="2" width="144.26953125" style="241" customWidth="1"/>
    <col min="3" max="3" width="12.453125" style="241" customWidth="1"/>
    <col min="4" max="4" width="9.54296875" style="234" bestFit="1" customWidth="1"/>
    <col min="5" max="5" width="16.54296875" style="234" customWidth="1"/>
    <col min="6" max="6" width="80.81640625" style="234" customWidth="1"/>
    <col min="7" max="7" width="31.1796875" style="234" customWidth="1"/>
    <col min="8" max="13" width="9.1796875" style="234"/>
    <col min="14" max="14" width="0" style="234" hidden="1" customWidth="1"/>
    <col min="15" max="16384" width="9.1796875" style="234"/>
  </cols>
  <sheetData>
    <row r="1" spans="1:14" ht="18.5" x14ac:dyDescent="0.35">
      <c r="B1" s="235" t="s">
        <v>60</v>
      </c>
      <c r="C1" s="300"/>
      <c r="D1" s="236"/>
      <c r="E1" s="236"/>
      <c r="F1" s="236"/>
      <c r="G1" s="236"/>
      <c r="H1" s="236"/>
      <c r="I1" s="236"/>
      <c r="J1" s="236"/>
      <c r="K1" s="236"/>
      <c r="L1" s="236"/>
      <c r="M1" s="236"/>
      <c r="N1" s="237" t="s">
        <v>1</v>
      </c>
    </row>
    <row r="2" spans="1:14" ht="15.5" x14ac:dyDescent="0.35">
      <c r="B2" s="161" t="s">
        <v>149</v>
      </c>
      <c r="C2" s="301"/>
      <c r="N2" s="238" t="s">
        <v>3</v>
      </c>
    </row>
    <row r="3" spans="1:14" ht="15.5" x14ac:dyDescent="0.35">
      <c r="B3" s="239" t="s">
        <v>150</v>
      </c>
      <c r="C3" s="301"/>
      <c r="N3" s="238" t="s">
        <v>5</v>
      </c>
    </row>
    <row r="4" spans="1:14" ht="16" thickBot="1" x14ac:dyDescent="0.4">
      <c r="B4" s="240" t="s">
        <v>151</v>
      </c>
      <c r="C4" s="301"/>
      <c r="N4" s="238" t="s">
        <v>7</v>
      </c>
    </row>
    <row r="5" spans="1:14" ht="15" thickBot="1" x14ac:dyDescent="0.4"/>
    <row r="6" spans="1:14" ht="19" customHeight="1" thickBot="1" x14ac:dyDescent="0.4">
      <c r="A6" s="410" t="s">
        <v>230</v>
      </c>
      <c r="B6" s="411"/>
      <c r="C6" s="411"/>
      <c r="D6" s="411"/>
      <c r="E6" s="411"/>
      <c r="F6" s="411"/>
      <c r="G6" s="412"/>
    </row>
    <row r="7" spans="1:14" ht="73" thickBot="1" x14ac:dyDescent="0.4">
      <c r="A7" s="242" t="s">
        <v>153</v>
      </c>
      <c r="B7" s="243" t="s">
        <v>154</v>
      </c>
      <c r="C7" s="243"/>
      <c r="D7" s="244" t="s">
        <v>155</v>
      </c>
      <c r="E7" s="244" t="s">
        <v>156</v>
      </c>
      <c r="F7" s="244" t="s">
        <v>157</v>
      </c>
      <c r="G7" s="245" t="s">
        <v>231</v>
      </c>
    </row>
    <row r="8" spans="1:14" ht="19" customHeight="1" thickBot="1" x14ac:dyDescent="0.4">
      <c r="A8" s="413" t="s">
        <v>159</v>
      </c>
      <c r="B8" s="414"/>
      <c r="C8" s="414"/>
      <c r="D8" s="414"/>
      <c r="E8" s="414"/>
      <c r="F8" s="414"/>
      <c r="G8" s="415"/>
    </row>
    <row r="9" spans="1:14" ht="362.5" x14ac:dyDescent="0.35">
      <c r="A9" s="246">
        <v>1.1000000000000001</v>
      </c>
      <c r="B9" s="233" t="s">
        <v>232</v>
      </c>
      <c r="C9" s="233"/>
      <c r="D9" s="247"/>
      <c r="E9" s="248"/>
      <c r="F9" s="68" t="s">
        <v>619</v>
      </c>
      <c r="G9" s="247"/>
    </row>
    <row r="10" spans="1:14" ht="143.25" customHeight="1" x14ac:dyDescent="0.35">
      <c r="A10" s="115" t="s">
        <v>161</v>
      </c>
      <c r="B10" s="67" t="s">
        <v>233</v>
      </c>
      <c r="C10" s="67"/>
      <c r="D10" s="116"/>
      <c r="E10" s="117"/>
      <c r="F10" s="68" t="s">
        <v>163</v>
      </c>
      <c r="G10" s="116"/>
    </row>
    <row r="11" spans="1:14" ht="362.5" x14ac:dyDescent="0.35">
      <c r="A11" s="115" t="s">
        <v>164</v>
      </c>
      <c r="B11" s="110" t="s">
        <v>580</v>
      </c>
      <c r="C11" s="110"/>
      <c r="D11" s="116"/>
      <c r="E11" s="117"/>
      <c r="F11" s="68" t="s">
        <v>577</v>
      </c>
      <c r="G11" s="116"/>
    </row>
    <row r="12" spans="1:14" ht="84.75" customHeight="1" x14ac:dyDescent="0.35">
      <c r="A12" s="115" t="s">
        <v>165</v>
      </c>
      <c r="B12" s="110" t="s">
        <v>554</v>
      </c>
      <c r="C12" s="110"/>
      <c r="D12" s="116"/>
      <c r="E12" s="117"/>
      <c r="F12" s="68" t="s">
        <v>166</v>
      </c>
      <c r="G12" s="117"/>
    </row>
    <row r="13" spans="1:14" ht="130.5" x14ac:dyDescent="0.35">
      <c r="A13" s="115" t="s">
        <v>167</v>
      </c>
      <c r="B13" s="110" t="s">
        <v>234</v>
      </c>
      <c r="C13" s="110"/>
      <c r="D13" s="116"/>
      <c r="E13" s="117"/>
      <c r="F13" s="68" t="s">
        <v>235</v>
      </c>
      <c r="G13" s="116"/>
    </row>
    <row r="14" spans="1:14" ht="43.5" customHeight="1" x14ac:dyDescent="0.35">
      <c r="A14" s="115" t="s">
        <v>170</v>
      </c>
      <c r="B14" s="110" t="s">
        <v>610</v>
      </c>
      <c r="C14" s="110"/>
      <c r="D14" s="116"/>
      <c r="E14" s="117"/>
      <c r="F14" s="68" t="s">
        <v>166</v>
      </c>
      <c r="G14" s="117"/>
    </row>
    <row r="15" spans="1:14" ht="15" thickBot="1" x14ac:dyDescent="0.4">
      <c r="A15" s="249">
        <v>1.4</v>
      </c>
      <c r="B15" s="250" t="s">
        <v>171</v>
      </c>
      <c r="C15" s="250"/>
      <c r="D15" s="251"/>
      <c r="E15" s="252"/>
      <c r="F15" s="252" t="s">
        <v>172</v>
      </c>
      <c r="G15" s="252"/>
    </row>
    <row r="16" spans="1:14" ht="19" customHeight="1" thickBot="1" x14ac:dyDescent="0.4">
      <c r="A16" s="413" t="s">
        <v>173</v>
      </c>
      <c r="B16" s="414"/>
      <c r="C16" s="414"/>
      <c r="D16" s="414"/>
      <c r="E16" s="414"/>
      <c r="F16" s="414"/>
      <c r="G16" s="415"/>
    </row>
    <row r="17" spans="1:7" ht="79.75" customHeight="1" x14ac:dyDescent="0.35">
      <c r="A17" s="246">
        <v>1.5</v>
      </c>
      <c r="B17" s="233" t="s">
        <v>236</v>
      </c>
      <c r="C17" s="233"/>
      <c r="D17" s="247"/>
      <c r="E17" s="248"/>
      <c r="F17" s="138" t="s">
        <v>175</v>
      </c>
      <c r="G17" s="247"/>
    </row>
    <row r="18" spans="1:7" ht="58" x14ac:dyDescent="0.35">
      <c r="A18" s="115" t="s">
        <v>176</v>
      </c>
      <c r="B18" s="110" t="s">
        <v>177</v>
      </c>
      <c r="C18" s="110"/>
      <c r="D18" s="116"/>
      <c r="E18" s="117"/>
      <c r="F18" s="68" t="s">
        <v>178</v>
      </c>
      <c r="G18" s="116"/>
    </row>
    <row r="19" spans="1:7" ht="29" x14ac:dyDescent="0.35">
      <c r="A19" s="115" t="s">
        <v>179</v>
      </c>
      <c r="B19" s="110" t="s">
        <v>525</v>
      </c>
      <c r="C19" s="110"/>
      <c r="D19" s="116"/>
      <c r="E19" s="117"/>
      <c r="F19" s="68" t="s">
        <v>180</v>
      </c>
      <c r="G19" s="117"/>
    </row>
    <row r="20" spans="1:7" ht="29" x14ac:dyDescent="0.35">
      <c r="A20" s="253">
        <v>1.7</v>
      </c>
      <c r="B20" s="110" t="s">
        <v>181</v>
      </c>
      <c r="C20" s="110"/>
      <c r="D20" s="116"/>
      <c r="E20" s="116"/>
      <c r="F20" s="68" t="s">
        <v>182</v>
      </c>
      <c r="G20" s="116"/>
    </row>
    <row r="21" spans="1:7" x14ac:dyDescent="0.35">
      <c r="A21" s="253">
        <v>1.8</v>
      </c>
      <c r="B21" s="67" t="s">
        <v>183</v>
      </c>
      <c r="C21" s="67"/>
      <c r="D21" s="116"/>
      <c r="E21" s="117"/>
      <c r="F21" s="117" t="s">
        <v>184</v>
      </c>
      <c r="G21" s="117"/>
    </row>
    <row r="22" spans="1:7" x14ac:dyDescent="0.35">
      <c r="A22" s="253">
        <v>1.9</v>
      </c>
      <c r="B22" s="67" t="s">
        <v>237</v>
      </c>
      <c r="C22" s="67"/>
      <c r="D22" s="116"/>
      <c r="E22" s="117"/>
      <c r="F22" s="117" t="s">
        <v>184</v>
      </c>
      <c r="G22" s="117"/>
    </row>
    <row r="23" spans="1:7" ht="362.5" x14ac:dyDescent="0.35">
      <c r="A23" s="254">
        <v>1.1000000000000001</v>
      </c>
      <c r="B23" s="67" t="s">
        <v>529</v>
      </c>
      <c r="C23" s="67"/>
      <c r="D23" s="116"/>
      <c r="E23" s="117"/>
      <c r="F23" s="68" t="s">
        <v>618</v>
      </c>
      <c r="G23" s="116"/>
    </row>
    <row r="24" spans="1:7" x14ac:dyDescent="0.35">
      <c r="A24" s="254">
        <v>1.1100000000000001</v>
      </c>
      <c r="B24" s="67" t="s">
        <v>530</v>
      </c>
      <c r="C24" s="67"/>
      <c r="D24" s="116"/>
      <c r="E24" s="117"/>
      <c r="F24" s="117" t="s">
        <v>166</v>
      </c>
      <c r="G24" s="117"/>
    </row>
    <row r="25" spans="1:7" ht="72.5" x14ac:dyDescent="0.35">
      <c r="A25" s="118" t="s">
        <v>186</v>
      </c>
      <c r="B25" s="67" t="s">
        <v>238</v>
      </c>
      <c r="C25" s="67"/>
      <c r="D25" s="116"/>
      <c r="E25" s="117"/>
      <c r="F25" s="68" t="s">
        <v>188</v>
      </c>
      <c r="G25" s="116"/>
    </row>
    <row r="26" spans="1:7" ht="348" x14ac:dyDescent="0.35">
      <c r="A26" s="115" t="s">
        <v>189</v>
      </c>
      <c r="B26" s="110" t="s">
        <v>581</v>
      </c>
      <c r="C26" s="110"/>
      <c r="D26" s="116"/>
      <c r="E26" s="117"/>
      <c r="F26" s="68" t="s">
        <v>579</v>
      </c>
      <c r="G26" s="116"/>
    </row>
    <row r="27" spans="1:7" ht="29" x14ac:dyDescent="0.35">
      <c r="A27" s="115" t="s">
        <v>190</v>
      </c>
      <c r="B27" s="110" t="s">
        <v>555</v>
      </c>
      <c r="C27" s="110"/>
      <c r="D27" s="116"/>
      <c r="E27" s="117"/>
      <c r="F27" s="68" t="s">
        <v>166</v>
      </c>
      <c r="G27" s="117"/>
    </row>
    <row r="28" spans="1:7" ht="130.5" x14ac:dyDescent="0.35">
      <c r="A28" s="115" t="s">
        <v>191</v>
      </c>
      <c r="B28" s="110" t="s">
        <v>234</v>
      </c>
      <c r="C28" s="110"/>
      <c r="D28" s="116"/>
      <c r="E28" s="117"/>
      <c r="F28" s="68" t="s">
        <v>239</v>
      </c>
      <c r="G28" s="116"/>
    </row>
    <row r="29" spans="1:7" ht="29" x14ac:dyDescent="0.35">
      <c r="A29" s="115" t="s">
        <v>193</v>
      </c>
      <c r="B29" s="110" t="s">
        <v>611</v>
      </c>
      <c r="C29" s="110"/>
      <c r="D29" s="116"/>
      <c r="E29" s="117"/>
      <c r="F29" s="68" t="s">
        <v>166</v>
      </c>
      <c r="G29" s="117"/>
    </row>
    <row r="30" spans="1:7" ht="15" thickBot="1" x14ac:dyDescent="0.4">
      <c r="A30" s="249">
        <v>1.1399999999999999</v>
      </c>
      <c r="B30" s="250" t="s">
        <v>171</v>
      </c>
      <c r="C30" s="250"/>
      <c r="D30" s="251"/>
      <c r="E30" s="252"/>
      <c r="F30" s="252" t="s">
        <v>172</v>
      </c>
      <c r="G30" s="252"/>
    </row>
    <row r="31" spans="1:7" ht="15" thickBot="1" x14ac:dyDescent="0.4">
      <c r="A31" s="255"/>
      <c r="B31" s="256"/>
      <c r="C31" s="256"/>
      <c r="D31" s="257"/>
      <c r="E31" s="257"/>
      <c r="F31" s="258"/>
      <c r="G31" s="257"/>
    </row>
    <row r="32" spans="1:7" ht="19" customHeight="1" thickBot="1" x14ac:dyDescent="0.4">
      <c r="A32" s="410" t="s">
        <v>240</v>
      </c>
      <c r="B32" s="411"/>
      <c r="C32" s="411"/>
      <c r="D32" s="411"/>
      <c r="E32" s="411"/>
      <c r="F32" s="411"/>
      <c r="G32" s="412"/>
    </row>
    <row r="33" spans="1:7" ht="73" thickBot="1" x14ac:dyDescent="0.4">
      <c r="A33" s="259" t="s">
        <v>153</v>
      </c>
      <c r="B33" s="260" t="s">
        <v>154</v>
      </c>
      <c r="C33" s="260"/>
      <c r="D33" s="244" t="s">
        <v>155</v>
      </c>
      <c r="E33" s="244"/>
      <c r="F33" s="244" t="s">
        <v>157</v>
      </c>
      <c r="G33" s="245" t="s">
        <v>231</v>
      </c>
    </row>
    <row r="34" spans="1:7" ht="44" thickBot="1" x14ac:dyDescent="0.4">
      <c r="A34" s="187">
        <v>1.1499999999999999</v>
      </c>
      <c r="B34" s="188" t="s">
        <v>528</v>
      </c>
      <c r="C34" s="302"/>
      <c r="D34" s="251"/>
      <c r="E34" s="261"/>
      <c r="F34" s="189" t="s">
        <v>521</v>
      </c>
      <c r="G34" s="261"/>
    </row>
    <row r="35" spans="1:7" ht="15" thickBot="1" x14ac:dyDescent="0.4">
      <c r="D35" s="262"/>
      <c r="E35" s="262"/>
      <c r="F35" s="262"/>
      <c r="G35" s="262"/>
    </row>
    <row r="36" spans="1:7" ht="19" customHeight="1" thickBot="1" x14ac:dyDescent="0.4">
      <c r="A36" s="418" t="s">
        <v>241</v>
      </c>
      <c r="B36" s="419"/>
      <c r="C36" s="419"/>
      <c r="D36" s="419"/>
      <c r="E36" s="419"/>
      <c r="F36" s="419"/>
      <c r="G36" s="420"/>
    </row>
    <row r="37" spans="1:7" ht="87.5" thickBot="1" x14ac:dyDescent="0.4">
      <c r="A37" s="263" t="s">
        <v>153</v>
      </c>
      <c r="B37" s="264" t="s">
        <v>154</v>
      </c>
      <c r="C37" s="264"/>
      <c r="D37" s="265" t="s">
        <v>155</v>
      </c>
      <c r="E37" s="266" t="s">
        <v>196</v>
      </c>
      <c r="F37" s="265" t="s">
        <v>197</v>
      </c>
      <c r="G37" s="266" t="s">
        <v>231</v>
      </c>
    </row>
    <row r="38" spans="1:7" ht="15" thickBot="1" x14ac:dyDescent="0.4">
      <c r="A38" s="267"/>
      <c r="B38" s="264" t="s">
        <v>242</v>
      </c>
      <c r="C38" s="303"/>
      <c r="D38" s="268"/>
      <c r="E38" s="268"/>
      <c r="F38" s="268"/>
      <c r="G38" s="269"/>
    </row>
    <row r="39" spans="1:7" x14ac:dyDescent="0.35">
      <c r="A39" s="270">
        <v>2</v>
      </c>
      <c r="B39" s="127" t="s">
        <v>199</v>
      </c>
      <c r="C39" s="127"/>
      <c r="D39" s="247"/>
      <c r="E39" s="271"/>
      <c r="F39" s="271"/>
      <c r="G39" s="271"/>
    </row>
    <row r="40" spans="1:7" ht="29" x14ac:dyDescent="0.35">
      <c r="A40" s="272">
        <v>2.1</v>
      </c>
      <c r="B40" s="128" t="s">
        <v>200</v>
      </c>
      <c r="C40" s="128"/>
      <c r="D40" s="181"/>
      <c r="E40" s="116"/>
      <c r="F40" s="273" t="s">
        <v>201</v>
      </c>
      <c r="G40" s="181"/>
    </row>
    <row r="41" spans="1:7" x14ac:dyDescent="0.35">
      <c r="A41" s="272">
        <v>2.2000000000000002</v>
      </c>
      <c r="B41" s="128" t="s">
        <v>202</v>
      </c>
      <c r="C41" s="128"/>
      <c r="D41" s="116"/>
      <c r="E41" s="181"/>
      <c r="F41" s="181"/>
      <c r="G41" s="181"/>
    </row>
    <row r="42" spans="1:7" ht="29" x14ac:dyDescent="0.35">
      <c r="A42" s="272">
        <v>2.2999999999999998</v>
      </c>
      <c r="B42" s="128" t="s">
        <v>203</v>
      </c>
      <c r="C42" s="128"/>
      <c r="D42" s="181"/>
      <c r="E42" s="116"/>
      <c r="F42" s="181"/>
      <c r="G42" s="181"/>
    </row>
    <row r="43" spans="1:7" x14ac:dyDescent="0.35">
      <c r="A43" s="272">
        <v>2.4</v>
      </c>
      <c r="B43" s="128" t="s">
        <v>204</v>
      </c>
      <c r="C43" s="128"/>
      <c r="D43" s="116"/>
      <c r="E43" s="272"/>
      <c r="F43" s="272"/>
      <c r="G43" s="272"/>
    </row>
    <row r="44" spans="1:7" x14ac:dyDescent="0.35">
      <c r="A44" s="272">
        <v>2.5</v>
      </c>
      <c r="B44" s="128" t="s">
        <v>205</v>
      </c>
      <c r="C44" s="128"/>
      <c r="D44" s="272"/>
      <c r="E44" s="274"/>
      <c r="F44" s="272"/>
      <c r="G44" s="272"/>
    </row>
    <row r="45" spans="1:7" x14ac:dyDescent="0.35">
      <c r="A45" s="272">
        <v>2.6</v>
      </c>
      <c r="B45" s="128" t="s">
        <v>206</v>
      </c>
      <c r="C45" s="128"/>
      <c r="D45" s="272"/>
      <c r="E45" s="274"/>
      <c r="F45" s="272"/>
      <c r="G45" s="272"/>
    </row>
    <row r="46" spans="1:7" ht="29" x14ac:dyDescent="0.35">
      <c r="A46" s="272">
        <v>2.7</v>
      </c>
      <c r="B46" s="128" t="s">
        <v>207</v>
      </c>
      <c r="C46" s="128"/>
      <c r="D46" s="272"/>
      <c r="E46" s="274"/>
      <c r="F46" s="272"/>
      <c r="G46" s="272"/>
    </row>
    <row r="47" spans="1:7" ht="29" x14ac:dyDescent="0.35">
      <c r="A47" s="272">
        <v>2.8</v>
      </c>
      <c r="B47" s="128" t="s">
        <v>208</v>
      </c>
      <c r="C47" s="128"/>
      <c r="D47" s="272"/>
      <c r="E47" s="274"/>
      <c r="F47" s="272"/>
      <c r="G47" s="272"/>
    </row>
    <row r="48" spans="1:7" ht="29" x14ac:dyDescent="0.35">
      <c r="A48" s="272">
        <v>2.9</v>
      </c>
      <c r="B48" s="128" t="s">
        <v>209</v>
      </c>
      <c r="C48" s="128"/>
      <c r="D48" s="272"/>
      <c r="E48" s="274"/>
      <c r="F48" s="272"/>
      <c r="G48" s="272"/>
    </row>
    <row r="49" spans="1:7" ht="29.5" thickBot="1" x14ac:dyDescent="0.4">
      <c r="A49" s="275">
        <v>2.1</v>
      </c>
      <c r="B49" s="276" t="s">
        <v>210</v>
      </c>
      <c r="C49" s="276"/>
      <c r="D49" s="277"/>
      <c r="E49" s="278"/>
      <c r="F49" s="277"/>
      <c r="G49" s="277"/>
    </row>
    <row r="50" spans="1:7" ht="15" thickBot="1" x14ac:dyDescent="0.4">
      <c r="A50" s="279"/>
      <c r="B50" s="421" t="s">
        <v>243</v>
      </c>
      <c r="C50" s="422"/>
      <c r="D50" s="422"/>
      <c r="E50" s="422"/>
      <c r="F50" s="422"/>
      <c r="G50" s="424"/>
    </row>
    <row r="51" spans="1:7" x14ac:dyDescent="0.35">
      <c r="A51" s="280">
        <v>3</v>
      </c>
      <c r="B51" s="281" t="s">
        <v>212</v>
      </c>
      <c r="C51" s="281"/>
      <c r="D51" s="247"/>
      <c r="E51" s="282"/>
      <c r="F51" s="282"/>
      <c r="G51" s="282"/>
    </row>
    <row r="52" spans="1:7" ht="39.65" customHeight="1" x14ac:dyDescent="0.35">
      <c r="A52" s="77">
        <v>3.1</v>
      </c>
      <c r="B52" s="82" t="s">
        <v>200</v>
      </c>
      <c r="C52" s="82"/>
      <c r="D52" s="82"/>
      <c r="E52" s="116"/>
      <c r="F52" s="82" t="s">
        <v>201</v>
      </c>
      <c r="G52" s="82"/>
    </row>
    <row r="53" spans="1:7" ht="29" x14ac:dyDescent="0.35">
      <c r="A53" s="77">
        <v>3.2</v>
      </c>
      <c r="B53" s="82" t="s">
        <v>213</v>
      </c>
      <c r="C53" s="82"/>
      <c r="D53" s="77"/>
      <c r="E53" s="274"/>
      <c r="F53" s="77"/>
      <c r="G53" s="77"/>
    </row>
    <row r="54" spans="1:7" x14ac:dyDescent="0.35">
      <c r="A54" s="77">
        <v>3.3</v>
      </c>
      <c r="B54" s="82" t="s">
        <v>214</v>
      </c>
      <c r="C54" s="82"/>
      <c r="D54" s="283"/>
      <c r="E54" s="116"/>
      <c r="F54" s="283"/>
      <c r="G54" s="283"/>
    </row>
    <row r="55" spans="1:7" x14ac:dyDescent="0.35">
      <c r="A55" s="77">
        <v>3.4</v>
      </c>
      <c r="B55" s="82" t="s">
        <v>215</v>
      </c>
      <c r="C55" s="82"/>
      <c r="D55" s="116"/>
      <c r="E55" s="283"/>
      <c r="F55" s="283"/>
      <c r="G55" s="283"/>
    </row>
    <row r="56" spans="1:7" x14ac:dyDescent="0.35">
      <c r="A56" s="77">
        <v>3.5</v>
      </c>
      <c r="B56" s="82" t="s">
        <v>216</v>
      </c>
      <c r="C56" s="82"/>
      <c r="D56" s="77"/>
      <c r="E56" s="274"/>
      <c r="F56" s="77"/>
      <c r="G56" s="77"/>
    </row>
    <row r="57" spans="1:7" x14ac:dyDescent="0.35">
      <c r="A57" s="77">
        <v>3.6</v>
      </c>
      <c r="B57" s="82" t="s">
        <v>217</v>
      </c>
      <c r="C57" s="82"/>
      <c r="D57" s="116"/>
      <c r="E57" s="77"/>
      <c r="F57" s="77"/>
      <c r="G57" s="77"/>
    </row>
    <row r="58" spans="1:7" x14ac:dyDescent="0.35">
      <c r="A58" s="284">
        <v>3.7</v>
      </c>
      <c r="B58" s="133" t="s">
        <v>218</v>
      </c>
      <c r="C58" s="133"/>
      <c r="D58" s="284"/>
      <c r="E58" s="278"/>
      <c r="F58" s="284"/>
      <c r="G58" s="284"/>
    </row>
    <row r="59" spans="1:7" ht="15.75" customHeight="1" x14ac:dyDescent="0.35">
      <c r="A59" s="285"/>
      <c r="B59" s="407" t="s">
        <v>219</v>
      </c>
      <c r="C59" s="408"/>
      <c r="D59" s="408"/>
      <c r="E59" s="408"/>
      <c r="F59" s="409"/>
    </row>
    <row r="60" spans="1:7" x14ac:dyDescent="0.35">
      <c r="A60" s="270">
        <v>4.0999999999999996</v>
      </c>
      <c r="B60" s="127" t="s">
        <v>220</v>
      </c>
      <c r="C60" s="270"/>
      <c r="D60" s="286"/>
      <c r="E60" s="270"/>
      <c r="F60" s="270"/>
    </row>
    <row r="61" spans="1:7" ht="15" thickBot="1" x14ac:dyDescent="0.4">
      <c r="A61" s="277">
        <v>4.2</v>
      </c>
      <c r="B61" s="305" t="s">
        <v>519</v>
      </c>
      <c r="C61" s="12"/>
      <c r="D61" s="272"/>
      <c r="E61" s="305"/>
      <c r="F61" s="277"/>
    </row>
    <row r="62" spans="1:7" ht="15" thickBot="1" x14ac:dyDescent="0.4">
      <c r="A62" s="304">
        <v>4.3</v>
      </c>
      <c r="B62" s="276" t="s">
        <v>244</v>
      </c>
      <c r="C62" s="308"/>
      <c r="D62" s="272"/>
      <c r="E62" s="287" t="s">
        <v>222</v>
      </c>
      <c r="F62" s="306"/>
    </row>
    <row r="65" spans="2:3" x14ac:dyDescent="0.35">
      <c r="B65" s="288" t="s">
        <v>223</v>
      </c>
      <c r="C65" s="288"/>
    </row>
    <row r="66" spans="2:3" x14ac:dyDescent="0.35">
      <c r="B66" s="78" t="s">
        <v>224</v>
      </c>
      <c r="C66" s="78"/>
    </row>
    <row r="67" spans="2:3" ht="25.5" x14ac:dyDescent="0.35">
      <c r="B67" s="78" t="s">
        <v>225</v>
      </c>
      <c r="C67" s="78"/>
    </row>
    <row r="68" spans="2:3" ht="26" x14ac:dyDescent="0.35">
      <c r="B68" s="78" t="s">
        <v>226</v>
      </c>
      <c r="C68" s="78"/>
    </row>
    <row r="69" spans="2:3" ht="26" x14ac:dyDescent="0.35">
      <c r="B69" s="78" t="s">
        <v>227</v>
      </c>
      <c r="C69" s="78"/>
    </row>
    <row r="70" spans="2:3" ht="26" x14ac:dyDescent="0.35">
      <c r="B70" s="289" t="s">
        <v>228</v>
      </c>
      <c r="C70" s="289"/>
    </row>
    <row r="71" spans="2:3" ht="26" x14ac:dyDescent="0.35">
      <c r="B71" s="289" t="s">
        <v>229</v>
      </c>
      <c r="C71" s="289"/>
    </row>
  </sheetData>
  <mergeCells count="7">
    <mergeCell ref="B50:G50"/>
    <mergeCell ref="B59:F59"/>
    <mergeCell ref="A6:G6"/>
    <mergeCell ref="A8:G8"/>
    <mergeCell ref="A16:G16"/>
    <mergeCell ref="A32:G32"/>
    <mergeCell ref="A36:G36"/>
  </mergeCells>
  <pageMargins left="0.7" right="0.7" top="0.75" bottom="0.75" header="0.3" footer="0.3"/>
  <pageSetup paperSize="8" scale="74"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600-000000000000}">
          <x14:formula1>
            <xm:f>'GENERAL GUIDANCE NOTE'!$M$4:$M$5</xm:f>
          </x14:formula1>
          <xm:sqref>D9</xm:sqref>
        </x14:dataValidation>
        <x14:dataValidation type="list" allowBlank="1" showInputMessage="1" showErrorMessage="1" xr:uid="{00000000-0002-0000-0600-000001000000}">
          <x14:formula1>
            <xm:f>'GENERAL GUIDANCE NOTE'!$M$3:$M$4</xm:f>
          </x14:formula1>
          <xm:sqref>D10</xm:sqref>
        </x14:dataValidation>
        <x14:dataValidation type="list" allowBlank="1" showInputMessage="1" showErrorMessage="1" xr:uid="{00000000-0002-0000-0600-000003000000}">
          <x14:formula1>
            <xm:f>'GENERAL GUIDANCE NOTE'!$M$4</xm:f>
          </x14:formula1>
          <xm:sqref>D11:D12 D14:D15 D34</xm:sqref>
        </x14:dataValidation>
        <x14:dataValidation type="list" allowBlank="1" showInputMessage="1" showErrorMessage="1" xr:uid="{00000000-0002-0000-0600-000004000000}">
          <x14:formula1>
            <xm:f>'GENERAL GUIDANCE NOTE'!$M$3:$M$5</xm:f>
          </x14:formula1>
          <xm:sqref>D13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N71"/>
  <sheetViews>
    <sheetView topLeftCell="A40" zoomScaleNormal="100" workbookViewId="0">
      <selection activeCell="B61" sqref="B61"/>
    </sheetView>
  </sheetViews>
  <sheetFormatPr defaultColWidth="9.1796875" defaultRowHeight="14.5" x14ac:dyDescent="0.35"/>
  <cols>
    <col min="1" max="1" width="6.453125" style="4" bestFit="1" customWidth="1"/>
    <col min="2" max="2" width="118" style="10" customWidth="1"/>
    <col min="3" max="3" width="9.54296875" style="4" bestFit="1" customWidth="1"/>
    <col min="4" max="4" width="16.54296875" style="4" customWidth="1"/>
    <col min="5" max="5" width="80.81640625" style="4" customWidth="1"/>
    <col min="6" max="6" width="31.1796875" style="4" customWidth="1"/>
    <col min="7" max="12" width="9.1796875" style="4"/>
    <col min="13" max="13" width="9.1796875" style="4" hidden="1" customWidth="1"/>
    <col min="14" max="16384" width="9.1796875" style="4"/>
  </cols>
  <sheetData>
    <row r="1" spans="1:13" ht="18.5" x14ac:dyDescent="0.35">
      <c r="B1" s="5" t="s">
        <v>60</v>
      </c>
      <c r="C1" s="6"/>
      <c r="D1" s="6"/>
      <c r="E1" s="6"/>
      <c r="F1" s="6"/>
      <c r="G1" s="6"/>
      <c r="H1" s="6"/>
      <c r="I1" s="6"/>
      <c r="J1" s="6"/>
      <c r="K1" s="6"/>
      <c r="L1" s="6"/>
      <c r="M1" s="26" t="s">
        <v>1</v>
      </c>
    </row>
    <row r="2" spans="1:13" ht="15.5" x14ac:dyDescent="0.35">
      <c r="B2" s="7" t="s">
        <v>149</v>
      </c>
      <c r="M2" s="27" t="s">
        <v>3</v>
      </c>
    </row>
    <row r="3" spans="1:13" ht="15.5" x14ac:dyDescent="0.35">
      <c r="B3" s="8" t="s">
        <v>150</v>
      </c>
      <c r="M3" s="27" t="s">
        <v>5</v>
      </c>
    </row>
    <row r="4" spans="1:13" ht="16" thickBot="1" x14ac:dyDescent="0.4">
      <c r="B4" s="9" t="s">
        <v>151</v>
      </c>
      <c r="M4" s="27" t="s">
        <v>7</v>
      </c>
    </row>
    <row r="5" spans="1:13" ht="15" thickBot="1" x14ac:dyDescent="0.4"/>
    <row r="6" spans="1:13" ht="19" thickBot="1" x14ac:dyDescent="0.4">
      <c r="A6" s="425" t="s">
        <v>245</v>
      </c>
      <c r="B6" s="426"/>
      <c r="C6" s="426"/>
      <c r="D6" s="426"/>
      <c r="E6" s="426"/>
      <c r="F6" s="427"/>
    </row>
    <row r="7" spans="1:13" ht="73" thickBot="1" x14ac:dyDescent="0.4">
      <c r="A7" s="40" t="s">
        <v>153</v>
      </c>
      <c r="B7" s="18" t="s">
        <v>154</v>
      </c>
      <c r="C7" s="19" t="s">
        <v>155</v>
      </c>
      <c r="D7" s="19" t="s">
        <v>156</v>
      </c>
      <c r="E7" s="19" t="s">
        <v>157</v>
      </c>
      <c r="F7" s="20" t="s">
        <v>246</v>
      </c>
    </row>
    <row r="8" spans="1:13" ht="19" thickBot="1" x14ac:dyDescent="0.4">
      <c r="A8" s="428" t="s">
        <v>159</v>
      </c>
      <c r="B8" s="429"/>
      <c r="C8" s="429"/>
      <c r="D8" s="429"/>
      <c r="E8" s="429"/>
      <c r="F8" s="430"/>
    </row>
    <row r="9" spans="1:13" ht="362.5" x14ac:dyDescent="0.35">
      <c r="A9" s="162">
        <v>1.1000000000000001</v>
      </c>
      <c r="B9" s="228" t="s">
        <v>247</v>
      </c>
      <c r="C9" s="11"/>
      <c r="D9" s="109"/>
      <c r="E9" s="68" t="s">
        <v>620</v>
      </c>
      <c r="F9" s="11"/>
    </row>
    <row r="10" spans="1:13" ht="101.5" x14ac:dyDescent="0.35">
      <c r="A10" s="108" t="s">
        <v>161</v>
      </c>
      <c r="B10" s="67" t="s">
        <v>248</v>
      </c>
      <c r="C10" s="12"/>
      <c r="D10" s="14"/>
      <c r="E10" s="13" t="s">
        <v>163</v>
      </c>
      <c r="F10" s="12"/>
    </row>
    <row r="11" spans="1:13" ht="409.5" x14ac:dyDescent="0.35">
      <c r="A11" s="108" t="s">
        <v>164</v>
      </c>
      <c r="B11" s="110" t="s">
        <v>582</v>
      </c>
      <c r="C11" s="12"/>
      <c r="D11" s="14"/>
      <c r="E11" s="68" t="s">
        <v>577</v>
      </c>
      <c r="F11" s="12"/>
    </row>
    <row r="12" spans="1:13" ht="29" x14ac:dyDescent="0.35">
      <c r="A12" s="108" t="s">
        <v>165</v>
      </c>
      <c r="B12" s="110" t="s">
        <v>556</v>
      </c>
      <c r="C12" s="12"/>
      <c r="D12" s="14"/>
      <c r="E12" s="68" t="s">
        <v>166</v>
      </c>
      <c r="F12" s="14"/>
    </row>
    <row r="13" spans="1:13" ht="159.5" x14ac:dyDescent="0.35">
      <c r="A13" s="108" t="s">
        <v>167</v>
      </c>
      <c r="B13" s="110" t="s">
        <v>249</v>
      </c>
      <c r="C13" s="12"/>
      <c r="D13" s="14"/>
      <c r="E13" s="68" t="s">
        <v>250</v>
      </c>
      <c r="F13" s="12"/>
    </row>
    <row r="14" spans="1:13" ht="29" x14ac:dyDescent="0.35">
      <c r="A14" s="108" t="s">
        <v>170</v>
      </c>
      <c r="B14" s="110" t="s">
        <v>612</v>
      </c>
      <c r="C14" s="12"/>
      <c r="D14" s="14"/>
      <c r="E14" s="13" t="s">
        <v>166</v>
      </c>
      <c r="F14" s="14"/>
    </row>
    <row r="15" spans="1:13" ht="15" thickBot="1" x14ac:dyDescent="0.4">
      <c r="A15" s="163">
        <v>1.4</v>
      </c>
      <c r="B15" s="229" t="s">
        <v>171</v>
      </c>
      <c r="C15" s="112"/>
      <c r="D15" s="15"/>
      <c r="E15" s="15" t="s">
        <v>172</v>
      </c>
      <c r="F15" s="15"/>
    </row>
    <row r="16" spans="1:13" ht="19" thickBot="1" x14ac:dyDescent="0.4">
      <c r="A16" s="428" t="s">
        <v>173</v>
      </c>
      <c r="B16" s="431"/>
      <c r="C16" s="429"/>
      <c r="D16" s="429"/>
      <c r="E16" s="429"/>
      <c r="F16" s="430"/>
    </row>
    <row r="17" spans="1:6" ht="79.75" customHeight="1" x14ac:dyDescent="0.35">
      <c r="A17" s="162">
        <v>1.5</v>
      </c>
      <c r="B17" s="228" t="s">
        <v>251</v>
      </c>
      <c r="C17" s="11"/>
      <c r="D17" s="109"/>
      <c r="E17" s="41" t="s">
        <v>252</v>
      </c>
      <c r="F17" s="11"/>
    </row>
    <row r="18" spans="1:6" ht="68.25" customHeight="1" x14ac:dyDescent="0.35">
      <c r="A18" s="108" t="s">
        <v>176</v>
      </c>
      <c r="B18" s="230" t="s">
        <v>253</v>
      </c>
      <c r="C18" s="12"/>
      <c r="D18" s="14"/>
      <c r="E18" s="13" t="s">
        <v>254</v>
      </c>
      <c r="F18" s="12"/>
    </row>
    <row r="19" spans="1:6" ht="49.75" customHeight="1" x14ac:dyDescent="0.35">
      <c r="A19" s="108" t="s">
        <v>179</v>
      </c>
      <c r="B19" s="110" t="s">
        <v>525</v>
      </c>
      <c r="C19" s="12"/>
      <c r="D19" s="14"/>
      <c r="E19" s="13" t="s">
        <v>180</v>
      </c>
      <c r="F19" s="14"/>
    </row>
    <row r="20" spans="1:6" ht="43.5" x14ac:dyDescent="0.35">
      <c r="A20" s="167">
        <v>1.7</v>
      </c>
      <c r="B20" s="230" t="s">
        <v>181</v>
      </c>
      <c r="C20" s="12"/>
      <c r="D20" s="12"/>
      <c r="E20" s="13" t="s">
        <v>255</v>
      </c>
      <c r="F20" s="12"/>
    </row>
    <row r="21" spans="1:6" x14ac:dyDescent="0.35">
      <c r="A21" s="167">
        <v>1.8</v>
      </c>
      <c r="B21" s="67" t="s">
        <v>183</v>
      </c>
      <c r="C21" s="12"/>
      <c r="D21" s="14"/>
      <c r="E21" s="14" t="s">
        <v>184</v>
      </c>
      <c r="F21" s="14"/>
    </row>
    <row r="22" spans="1:6" x14ac:dyDescent="0.35">
      <c r="A22" s="167">
        <v>1.9</v>
      </c>
      <c r="B22" s="67" t="s">
        <v>256</v>
      </c>
      <c r="C22" s="12"/>
      <c r="D22" s="14"/>
      <c r="E22" s="14" t="s">
        <v>184</v>
      </c>
      <c r="F22" s="14"/>
    </row>
    <row r="23" spans="1:6" ht="362.5" x14ac:dyDescent="0.35">
      <c r="A23" s="164">
        <v>1.1000000000000001</v>
      </c>
      <c r="B23" s="67" t="s">
        <v>531</v>
      </c>
      <c r="C23" s="12"/>
      <c r="D23" s="14"/>
      <c r="E23" s="68" t="s">
        <v>618</v>
      </c>
      <c r="F23" s="12"/>
    </row>
    <row r="24" spans="1:6" x14ac:dyDescent="0.35">
      <c r="A24" s="164">
        <v>1.1100000000000001</v>
      </c>
      <c r="B24" s="67" t="s">
        <v>532</v>
      </c>
      <c r="C24" s="12"/>
      <c r="D24" s="14"/>
      <c r="E24" s="14" t="s">
        <v>166</v>
      </c>
      <c r="F24" s="14"/>
    </row>
    <row r="25" spans="1:6" ht="101.5" x14ac:dyDescent="0.35">
      <c r="A25" s="119" t="s">
        <v>186</v>
      </c>
      <c r="B25" s="67" t="s">
        <v>257</v>
      </c>
      <c r="C25" s="12"/>
      <c r="D25" s="14"/>
      <c r="E25" s="13" t="s">
        <v>188</v>
      </c>
      <c r="F25" s="12"/>
    </row>
    <row r="26" spans="1:6" ht="409.5" x14ac:dyDescent="0.35">
      <c r="A26" s="108" t="s">
        <v>189</v>
      </c>
      <c r="B26" s="110" t="s">
        <v>583</v>
      </c>
      <c r="C26" s="12"/>
      <c r="D26" s="14"/>
      <c r="E26" s="68" t="s">
        <v>584</v>
      </c>
      <c r="F26" s="12"/>
    </row>
    <row r="27" spans="1:6" ht="29" x14ac:dyDescent="0.35">
      <c r="A27" s="108" t="s">
        <v>190</v>
      </c>
      <c r="B27" s="110" t="s">
        <v>557</v>
      </c>
      <c r="C27" s="12"/>
      <c r="D27" s="14"/>
      <c r="E27" s="68" t="s">
        <v>166</v>
      </c>
      <c r="F27" s="14"/>
    </row>
    <row r="28" spans="1:6" ht="159.5" x14ac:dyDescent="0.35">
      <c r="A28" s="108" t="s">
        <v>191</v>
      </c>
      <c r="B28" s="110" t="s">
        <v>249</v>
      </c>
      <c r="C28" s="12"/>
      <c r="D28" s="14"/>
      <c r="E28" s="68" t="s">
        <v>258</v>
      </c>
      <c r="F28" s="12"/>
    </row>
    <row r="29" spans="1:6" ht="29" x14ac:dyDescent="0.35">
      <c r="A29" s="108" t="s">
        <v>193</v>
      </c>
      <c r="B29" s="110" t="s">
        <v>613</v>
      </c>
      <c r="C29" s="12"/>
      <c r="D29" s="14"/>
      <c r="E29" s="13" t="s">
        <v>166</v>
      </c>
      <c r="F29" s="14"/>
    </row>
    <row r="30" spans="1:6" ht="15" thickBot="1" x14ac:dyDescent="0.4">
      <c r="A30" s="163">
        <v>1.1399999999999999</v>
      </c>
      <c r="B30" s="229" t="s">
        <v>171</v>
      </c>
      <c r="C30" s="112"/>
      <c r="D30" s="15"/>
      <c r="E30" s="15" t="s">
        <v>172</v>
      </c>
      <c r="F30" s="15"/>
    </row>
    <row r="31" spans="1:6" s="46" customFormat="1" ht="15" thickBot="1" x14ac:dyDescent="0.4">
      <c r="A31" s="42"/>
      <c r="B31" s="43"/>
      <c r="C31" s="44"/>
      <c r="D31" s="44"/>
      <c r="E31" s="45"/>
      <c r="F31" s="44"/>
    </row>
    <row r="32" spans="1:6" ht="19" thickBot="1" x14ac:dyDescent="0.4">
      <c r="A32" s="425" t="s">
        <v>259</v>
      </c>
      <c r="B32" s="432"/>
      <c r="C32" s="426"/>
      <c r="D32" s="426"/>
      <c r="E32" s="426"/>
      <c r="F32" s="427"/>
    </row>
    <row r="33" spans="1:6" ht="73" thickBot="1" x14ac:dyDescent="0.4">
      <c r="A33" s="17" t="s">
        <v>153</v>
      </c>
      <c r="B33" s="231" t="s">
        <v>154</v>
      </c>
      <c r="C33" s="19" t="s">
        <v>155</v>
      </c>
      <c r="D33" s="19"/>
      <c r="E33" s="19" t="s">
        <v>157</v>
      </c>
      <c r="F33" s="20" t="s">
        <v>246</v>
      </c>
    </row>
    <row r="34" spans="1:6" ht="44" thickBot="1" x14ac:dyDescent="0.4">
      <c r="A34" s="165">
        <v>1.1499999999999999</v>
      </c>
      <c r="B34" s="188" t="s">
        <v>528</v>
      </c>
      <c r="C34" s="112"/>
      <c r="D34" s="21"/>
      <c r="E34" s="189" t="s">
        <v>522</v>
      </c>
      <c r="F34" s="21"/>
    </row>
    <row r="35" spans="1:6" ht="15" thickBot="1" x14ac:dyDescent="0.4">
      <c r="C35" s="16"/>
      <c r="D35" s="16"/>
      <c r="E35" s="16"/>
      <c r="F35" s="16"/>
    </row>
    <row r="36" spans="1:6" ht="19" thickBot="1" x14ac:dyDescent="0.4">
      <c r="A36" s="433" t="s">
        <v>260</v>
      </c>
      <c r="B36" s="434"/>
      <c r="C36" s="434"/>
      <c r="D36" s="434"/>
      <c r="E36" s="434"/>
      <c r="F36" s="435"/>
    </row>
    <row r="37" spans="1:6" ht="87.5" thickBot="1" x14ac:dyDescent="0.4">
      <c r="A37" s="47" t="s">
        <v>153</v>
      </c>
      <c r="B37" s="48" t="s">
        <v>154</v>
      </c>
      <c r="C37" s="49" t="s">
        <v>155</v>
      </c>
      <c r="D37" s="50" t="s">
        <v>196</v>
      </c>
      <c r="E37" s="49" t="s">
        <v>197</v>
      </c>
      <c r="F37" s="50" t="s">
        <v>246</v>
      </c>
    </row>
    <row r="38" spans="1:6" ht="15" thickBot="1" x14ac:dyDescent="0.4">
      <c r="A38" s="51"/>
      <c r="B38" s="48" t="s">
        <v>261</v>
      </c>
      <c r="C38" s="52"/>
      <c r="D38" s="52"/>
      <c r="E38" s="52"/>
      <c r="F38" s="53"/>
    </row>
    <row r="39" spans="1:6" ht="58" x14ac:dyDescent="0.35">
      <c r="A39" s="22">
        <v>2</v>
      </c>
      <c r="B39" s="61" t="s">
        <v>199</v>
      </c>
      <c r="C39" s="11"/>
      <c r="D39" s="23"/>
      <c r="E39" s="226" t="s">
        <v>262</v>
      </c>
      <c r="F39" s="23"/>
    </row>
    <row r="40" spans="1:6" ht="29" x14ac:dyDescent="0.35">
      <c r="A40" s="24">
        <v>2.1</v>
      </c>
      <c r="B40" s="128" t="s">
        <v>200</v>
      </c>
      <c r="C40" s="25"/>
      <c r="D40" s="12"/>
      <c r="E40" s="226" t="s">
        <v>201</v>
      </c>
      <c r="F40" s="25"/>
    </row>
    <row r="41" spans="1:6" x14ac:dyDescent="0.35">
      <c r="A41" s="24">
        <v>2.2000000000000002</v>
      </c>
      <c r="B41" s="128" t="s">
        <v>202</v>
      </c>
      <c r="C41" s="12"/>
      <c r="D41" s="25"/>
      <c r="E41" s="25"/>
      <c r="F41" s="25"/>
    </row>
    <row r="42" spans="1:6" ht="29" x14ac:dyDescent="0.35">
      <c r="A42" s="24">
        <v>2.2999999999999998</v>
      </c>
      <c r="B42" s="128" t="s">
        <v>203</v>
      </c>
      <c r="C42" s="25"/>
      <c r="D42" s="12"/>
      <c r="E42" s="25"/>
      <c r="F42" s="25"/>
    </row>
    <row r="43" spans="1:6" x14ac:dyDescent="0.35">
      <c r="A43" s="24">
        <v>2.4</v>
      </c>
      <c r="B43" s="63" t="s">
        <v>204</v>
      </c>
      <c r="C43" s="12"/>
      <c r="D43" s="24"/>
      <c r="E43" s="24"/>
      <c r="F43" s="24"/>
    </row>
    <row r="44" spans="1:6" x14ac:dyDescent="0.35">
      <c r="A44" s="24">
        <v>2.5</v>
      </c>
      <c r="B44" s="63" t="s">
        <v>205</v>
      </c>
      <c r="C44" s="24"/>
      <c r="D44" s="54"/>
      <c r="E44" s="24"/>
      <c r="F44" s="24"/>
    </row>
    <row r="45" spans="1:6" x14ac:dyDescent="0.35">
      <c r="A45" s="24">
        <v>2.6</v>
      </c>
      <c r="B45" s="63" t="s">
        <v>206</v>
      </c>
      <c r="C45" s="24"/>
      <c r="D45" s="54"/>
      <c r="E45" s="24"/>
      <c r="F45" s="24"/>
    </row>
    <row r="46" spans="1:6" ht="29" x14ac:dyDescent="0.35">
      <c r="A46" s="24">
        <v>2.7</v>
      </c>
      <c r="B46" s="63" t="s">
        <v>207</v>
      </c>
      <c r="C46" s="24"/>
      <c r="D46" s="54"/>
      <c r="E46" s="24"/>
      <c r="F46" s="24"/>
    </row>
    <row r="47" spans="1:6" ht="29" x14ac:dyDescent="0.35">
      <c r="A47" s="24">
        <v>2.8</v>
      </c>
      <c r="B47" s="63" t="s">
        <v>208</v>
      </c>
      <c r="C47" s="24"/>
      <c r="D47" s="54"/>
      <c r="E47" s="24"/>
      <c r="F47" s="24"/>
    </row>
    <row r="48" spans="1:6" ht="29" x14ac:dyDescent="0.35">
      <c r="A48" s="24">
        <v>2.9</v>
      </c>
      <c r="B48" s="63" t="s">
        <v>209</v>
      </c>
      <c r="C48" s="24"/>
      <c r="D48" s="54"/>
      <c r="E48" s="24"/>
      <c r="F48" s="24"/>
    </row>
    <row r="49" spans="1:14" ht="29.5" thickBot="1" x14ac:dyDescent="0.4">
      <c r="A49" s="183">
        <v>2.1</v>
      </c>
      <c r="B49" s="168" t="s">
        <v>210</v>
      </c>
      <c r="C49" s="126"/>
      <c r="D49" s="134"/>
      <c r="E49" s="126"/>
      <c r="F49" s="126"/>
    </row>
    <row r="50" spans="1:14" ht="15" thickBot="1" x14ac:dyDescent="0.4">
      <c r="A50" s="55"/>
      <c r="B50" s="436" t="s">
        <v>263</v>
      </c>
      <c r="C50" s="437"/>
      <c r="D50" s="437"/>
      <c r="E50" s="438"/>
      <c r="F50" s="439"/>
    </row>
    <row r="51" spans="1:14" x14ac:dyDescent="0.35">
      <c r="A51" s="184">
        <v>3</v>
      </c>
      <c r="B51" s="131" t="s">
        <v>212</v>
      </c>
      <c r="C51" s="11"/>
      <c r="D51" s="56"/>
      <c r="E51" s="56"/>
      <c r="F51" s="56"/>
    </row>
    <row r="52" spans="1:14" ht="29" x14ac:dyDescent="0.35">
      <c r="A52" s="57">
        <v>3.1</v>
      </c>
      <c r="B52" s="71" t="s">
        <v>200</v>
      </c>
      <c r="C52" s="71"/>
      <c r="D52" s="12"/>
      <c r="E52" s="227" t="s">
        <v>201</v>
      </c>
      <c r="F52" s="71"/>
    </row>
    <row r="53" spans="1:14" ht="29" x14ac:dyDescent="0.35">
      <c r="A53" s="57">
        <v>3.2</v>
      </c>
      <c r="B53" s="71" t="s">
        <v>213</v>
      </c>
      <c r="C53" s="57"/>
      <c r="D53" s="54"/>
      <c r="E53" s="57"/>
      <c r="F53" s="57"/>
    </row>
    <row r="54" spans="1:14" x14ac:dyDescent="0.35">
      <c r="A54" s="57">
        <v>3.3</v>
      </c>
      <c r="B54" s="82" t="s">
        <v>214</v>
      </c>
      <c r="C54" s="132"/>
      <c r="D54" s="12"/>
      <c r="E54" s="57"/>
      <c r="F54" s="132"/>
    </row>
    <row r="55" spans="1:14" x14ac:dyDescent="0.35">
      <c r="A55" s="57">
        <v>3.4</v>
      </c>
      <c r="B55" s="82" t="s">
        <v>215</v>
      </c>
      <c r="C55" s="12"/>
      <c r="D55" s="132"/>
      <c r="E55" s="132"/>
      <c r="F55" s="132"/>
    </row>
    <row r="56" spans="1:14" x14ac:dyDescent="0.35">
      <c r="A56" s="57">
        <v>3.5</v>
      </c>
      <c r="B56" s="71" t="s">
        <v>216</v>
      </c>
      <c r="C56" s="57"/>
      <c r="D56" s="54"/>
      <c r="E56" s="57"/>
      <c r="F56" s="57"/>
    </row>
    <row r="57" spans="1:14" x14ac:dyDescent="0.35">
      <c r="A57" s="57">
        <v>3.6</v>
      </c>
      <c r="B57" s="71" t="s">
        <v>217</v>
      </c>
      <c r="C57" s="12"/>
      <c r="D57" s="57"/>
      <c r="E57" s="57"/>
      <c r="F57" s="57"/>
    </row>
    <row r="58" spans="1:14" ht="29" x14ac:dyDescent="0.35">
      <c r="A58" s="58">
        <v>3.7</v>
      </c>
      <c r="B58" s="185" t="s">
        <v>264</v>
      </c>
      <c r="C58" s="58"/>
      <c r="D58" s="134"/>
      <c r="E58" s="58"/>
      <c r="F58" s="58"/>
    </row>
    <row r="59" spans="1:14" ht="15.75" customHeight="1" x14ac:dyDescent="0.35">
      <c r="A59" s="285"/>
      <c r="B59" s="407" t="s">
        <v>219</v>
      </c>
      <c r="C59" s="408"/>
      <c r="D59" s="408"/>
      <c r="E59" s="408"/>
      <c r="F59" s="409"/>
      <c r="G59" s="234"/>
      <c r="H59" s="234"/>
      <c r="I59" s="234"/>
      <c r="J59" s="234"/>
      <c r="K59" s="234"/>
      <c r="L59" s="234"/>
      <c r="M59" s="234"/>
      <c r="N59" s="234"/>
    </row>
    <row r="60" spans="1:14" ht="30" customHeight="1" x14ac:dyDescent="0.35">
      <c r="A60" s="270">
        <v>4.0999999999999996</v>
      </c>
      <c r="B60" s="127" t="s">
        <v>220</v>
      </c>
      <c r="C60" s="270"/>
      <c r="D60" s="286"/>
      <c r="E60" s="270"/>
      <c r="F60" s="270"/>
      <c r="G60" s="234"/>
      <c r="H60" s="234"/>
      <c r="I60" s="234"/>
      <c r="J60" s="234"/>
      <c r="K60" s="234"/>
      <c r="L60" s="234"/>
      <c r="M60" s="234"/>
      <c r="N60" s="234"/>
    </row>
    <row r="61" spans="1:14" ht="29.5" thickBot="1" x14ac:dyDescent="0.4">
      <c r="A61" s="277">
        <v>4.2</v>
      </c>
      <c r="B61" s="305" t="s">
        <v>519</v>
      </c>
      <c r="C61" s="116"/>
      <c r="D61" s="272"/>
      <c r="E61" s="305"/>
      <c r="F61" s="277"/>
      <c r="G61" s="234"/>
      <c r="H61" s="234"/>
      <c r="I61" s="234"/>
      <c r="J61" s="234"/>
      <c r="K61" s="234"/>
      <c r="L61" s="234"/>
      <c r="M61" s="234"/>
      <c r="N61" s="234"/>
    </row>
    <row r="62" spans="1:14" ht="15" thickBot="1" x14ac:dyDescent="0.4">
      <c r="A62" s="304">
        <v>4.3</v>
      </c>
      <c r="B62" s="276" t="s">
        <v>265</v>
      </c>
      <c r="C62" s="308"/>
      <c r="D62" s="272"/>
      <c r="E62" s="287" t="s">
        <v>222</v>
      </c>
      <c r="F62" s="306"/>
      <c r="G62" s="234"/>
      <c r="H62" s="234"/>
      <c r="I62" s="234"/>
      <c r="J62" s="234"/>
      <c r="K62" s="234"/>
      <c r="L62" s="234"/>
      <c r="M62" s="234"/>
      <c r="N62" s="234"/>
    </row>
    <row r="65" spans="2:2" x14ac:dyDescent="0.35">
      <c r="B65" s="70" t="s">
        <v>223</v>
      </c>
    </row>
    <row r="66" spans="2:2" x14ac:dyDescent="0.35">
      <c r="B66" s="69" t="s">
        <v>266</v>
      </c>
    </row>
    <row r="67" spans="2:2" ht="25.5" x14ac:dyDescent="0.35">
      <c r="B67" s="69" t="s">
        <v>267</v>
      </c>
    </row>
    <row r="68" spans="2:2" ht="39" x14ac:dyDescent="0.35">
      <c r="B68" s="69" t="s">
        <v>268</v>
      </c>
    </row>
    <row r="69" spans="2:2" ht="39" x14ac:dyDescent="0.35">
      <c r="B69" s="69" t="s">
        <v>269</v>
      </c>
    </row>
    <row r="70" spans="2:2" ht="39" x14ac:dyDescent="0.35">
      <c r="B70" s="166" t="s">
        <v>270</v>
      </c>
    </row>
    <row r="71" spans="2:2" ht="39" x14ac:dyDescent="0.35">
      <c r="B71" s="166" t="s">
        <v>271</v>
      </c>
    </row>
  </sheetData>
  <mergeCells count="7">
    <mergeCell ref="B59:F59"/>
    <mergeCell ref="A6:F6"/>
    <mergeCell ref="A8:F8"/>
    <mergeCell ref="A16:F16"/>
    <mergeCell ref="A32:F32"/>
    <mergeCell ref="A36:F36"/>
    <mergeCell ref="B50:F50"/>
  </mergeCells>
  <pageMargins left="0.7" right="0.7" top="0.75" bottom="0.75" header="0.3" footer="0.3"/>
  <pageSetup paperSize="8" scale="74"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800-000000000000}">
          <x14:formula1>
            <xm:f>'GENERAL GUIDANCE NOTE'!$M$4:$M$5</xm:f>
          </x14:formula1>
          <xm:sqref>C9 C39 C51</xm:sqref>
        </x14:dataValidation>
        <x14:dataValidation type="list" allowBlank="1" showInputMessage="1" showErrorMessage="1" xr:uid="{00000000-0002-0000-0800-000001000000}">
          <x14:formula1>
            <xm:f>'GENERAL GUIDANCE NOTE'!$M$3:$M$4</xm:f>
          </x14:formula1>
          <xm:sqref>C25 C10 C17:C18 C41 C43 C55 C57</xm:sqref>
        </x14:dataValidation>
        <x14:dataValidation type="list" allowBlank="1" showInputMessage="1" showErrorMessage="1" xr:uid="{00000000-0002-0000-0800-000002000000}">
          <x14:formula1>
            <xm:f>'GENERAL GUIDANCE NOTE'!$M$3:$M$5</xm:f>
          </x14:formula1>
          <xm:sqref>C13 C28</xm:sqref>
        </x14:dataValidation>
        <x14:dataValidation type="list" allowBlank="1" showInputMessage="1" showErrorMessage="1" xr:uid="{00000000-0002-0000-0800-000003000000}">
          <x14:formula1>
            <xm:f>'GENERAL GUIDANCE NOTE'!$M$4</xm:f>
          </x14:formula1>
          <xm:sqref>C11:C12 C14:C15 C34 C26:C27 C29:C30 C19:C22 C24</xm:sqref>
        </x14:dataValidation>
        <x14:dataValidation type="list" allowBlank="1" showInputMessage="1" showErrorMessage="1" xr:uid="{00000000-0002-0000-0800-000004000000}">
          <x14:formula1>
            <xm:f>'GENERAL GUIDANCE NOTE'!$M$6:$M$8</xm:f>
          </x14:formula1>
          <xm:sqref>D20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L53"/>
  <sheetViews>
    <sheetView topLeftCell="A34" zoomScaleNormal="100" workbookViewId="0">
      <selection activeCell="B41" sqref="B41"/>
    </sheetView>
  </sheetViews>
  <sheetFormatPr defaultColWidth="9.1796875" defaultRowHeight="14.5" x14ac:dyDescent="0.35"/>
  <cols>
    <col min="1" max="1" width="8.1796875" style="4" customWidth="1"/>
    <col min="2" max="2" width="113.54296875" style="10" customWidth="1"/>
    <col min="3" max="3" width="9.54296875" style="4" bestFit="1" customWidth="1"/>
    <col min="4" max="4" width="16.54296875" style="4" customWidth="1"/>
    <col min="5" max="5" width="83.453125" style="4" customWidth="1"/>
    <col min="6" max="6" width="31.1796875" style="4" customWidth="1"/>
    <col min="7" max="16384" width="9.1796875" style="4"/>
  </cols>
  <sheetData>
    <row r="1" spans="1:12" ht="18.5" x14ac:dyDescent="0.35">
      <c r="B1" s="5" t="s">
        <v>60</v>
      </c>
      <c r="C1" s="6"/>
      <c r="D1" s="6"/>
      <c r="E1" s="6"/>
      <c r="F1" s="6"/>
      <c r="G1" s="6"/>
      <c r="H1" s="6"/>
      <c r="I1" s="6"/>
      <c r="J1" s="6"/>
      <c r="K1" s="6"/>
      <c r="L1" s="6"/>
    </row>
    <row r="2" spans="1:12" x14ac:dyDescent="0.35">
      <c r="B2" s="7" t="s">
        <v>149</v>
      </c>
    </row>
    <row r="3" spans="1:12" x14ac:dyDescent="0.35">
      <c r="B3" s="8" t="s">
        <v>150</v>
      </c>
    </row>
    <row r="4" spans="1:12" ht="15" thickBot="1" x14ac:dyDescent="0.4">
      <c r="B4" s="9" t="s">
        <v>151</v>
      </c>
    </row>
    <row r="5" spans="1:12" ht="15" thickBot="1" x14ac:dyDescent="0.4"/>
    <row r="6" spans="1:12" ht="19" thickBot="1" x14ac:dyDescent="0.4">
      <c r="A6" s="425" t="s">
        <v>272</v>
      </c>
      <c r="B6" s="426"/>
      <c r="C6" s="426"/>
      <c r="D6" s="426"/>
      <c r="E6" s="426"/>
      <c r="F6" s="427"/>
    </row>
    <row r="7" spans="1:12" ht="73" thickBot="1" x14ac:dyDescent="0.4">
      <c r="A7" s="40" t="s">
        <v>153</v>
      </c>
      <c r="B7" s="18" t="s">
        <v>154</v>
      </c>
      <c r="C7" s="19" t="s">
        <v>155</v>
      </c>
      <c r="D7" s="19" t="s">
        <v>156</v>
      </c>
      <c r="E7" s="19" t="s">
        <v>157</v>
      </c>
      <c r="F7" s="20" t="s">
        <v>273</v>
      </c>
    </row>
    <row r="8" spans="1:12" ht="19" thickBot="1" x14ac:dyDescent="0.4">
      <c r="A8" s="428" t="s">
        <v>159</v>
      </c>
      <c r="B8" s="429"/>
      <c r="C8" s="429"/>
      <c r="D8" s="429"/>
      <c r="E8" s="429"/>
      <c r="F8" s="430"/>
    </row>
    <row r="9" spans="1:12" ht="362.5" x14ac:dyDescent="0.35">
      <c r="A9" s="162">
        <v>1.1000000000000001</v>
      </c>
      <c r="B9" s="228" t="s">
        <v>274</v>
      </c>
      <c r="C9" s="11"/>
      <c r="D9" s="109"/>
      <c r="E9" s="68" t="s">
        <v>621</v>
      </c>
      <c r="F9" s="11"/>
    </row>
    <row r="10" spans="1:12" ht="101.5" x14ac:dyDescent="0.35">
      <c r="A10" s="108" t="s">
        <v>161</v>
      </c>
      <c r="B10" s="67" t="s">
        <v>275</v>
      </c>
      <c r="C10" s="12"/>
      <c r="D10" s="14"/>
      <c r="E10" s="13" t="s">
        <v>163</v>
      </c>
      <c r="F10" s="12"/>
    </row>
    <row r="11" spans="1:12" ht="409" customHeight="1" x14ac:dyDescent="0.35">
      <c r="A11" s="455" t="s">
        <v>164</v>
      </c>
      <c r="B11" s="449" t="s">
        <v>585</v>
      </c>
      <c r="C11" s="451"/>
      <c r="D11" s="453"/>
      <c r="E11" s="442" t="s">
        <v>577</v>
      </c>
      <c r="F11" s="444"/>
    </row>
    <row r="12" spans="1:12" ht="67.5" customHeight="1" x14ac:dyDescent="0.35">
      <c r="A12" s="456"/>
      <c r="B12" s="450"/>
      <c r="C12" s="452"/>
      <c r="D12" s="454"/>
      <c r="E12" s="443"/>
      <c r="F12" s="445"/>
    </row>
    <row r="13" spans="1:12" ht="29" x14ac:dyDescent="0.35">
      <c r="A13" s="108" t="s">
        <v>165</v>
      </c>
      <c r="B13" s="110" t="s">
        <v>558</v>
      </c>
      <c r="C13" s="12"/>
      <c r="D13" s="14"/>
      <c r="E13" s="68" t="s">
        <v>166</v>
      </c>
      <c r="F13" s="14"/>
    </row>
    <row r="14" spans="1:12" ht="174" x14ac:dyDescent="0.35">
      <c r="A14" s="108" t="s">
        <v>167</v>
      </c>
      <c r="B14" s="110" t="s">
        <v>276</v>
      </c>
      <c r="C14" s="12"/>
      <c r="D14" s="14"/>
      <c r="E14" s="68" t="s">
        <v>277</v>
      </c>
      <c r="F14" s="12"/>
    </row>
    <row r="15" spans="1:12" ht="29" x14ac:dyDescent="0.35">
      <c r="A15" s="108" t="s">
        <v>170</v>
      </c>
      <c r="B15" s="110" t="s">
        <v>614</v>
      </c>
      <c r="C15" s="12"/>
      <c r="D15" s="14"/>
      <c r="E15" s="13" t="s">
        <v>166</v>
      </c>
      <c r="F15" s="14"/>
    </row>
    <row r="16" spans="1:12" ht="33.75" customHeight="1" x14ac:dyDescent="0.35">
      <c r="A16" s="167">
        <v>1.4</v>
      </c>
      <c r="B16" s="110" t="s">
        <v>533</v>
      </c>
      <c r="C16" s="12"/>
      <c r="D16" s="14"/>
      <c r="E16" s="13" t="s">
        <v>278</v>
      </c>
      <c r="F16" s="14"/>
    </row>
    <row r="17" spans="1:6" ht="15" thickBot="1" x14ac:dyDescent="0.4">
      <c r="A17" s="163">
        <v>1.5</v>
      </c>
      <c r="B17" s="229" t="s">
        <v>171</v>
      </c>
      <c r="C17" s="12"/>
      <c r="D17" s="15"/>
      <c r="E17" s="15" t="s">
        <v>172</v>
      </c>
      <c r="F17" s="15"/>
    </row>
    <row r="18" spans="1:6" ht="19" customHeight="1" thickBot="1" x14ac:dyDescent="0.4">
      <c r="A18" s="428" t="s">
        <v>173</v>
      </c>
      <c r="B18" s="431"/>
      <c r="C18" s="429"/>
      <c r="D18" s="429"/>
      <c r="E18" s="429"/>
      <c r="F18" s="430"/>
    </row>
    <row r="19" spans="1:6" ht="79.75" customHeight="1" x14ac:dyDescent="0.35">
      <c r="A19" s="162">
        <v>1.6</v>
      </c>
      <c r="B19" s="228" t="s">
        <v>279</v>
      </c>
      <c r="C19" s="11"/>
      <c r="D19" s="109"/>
      <c r="E19" s="138" t="s">
        <v>280</v>
      </c>
      <c r="F19" s="11"/>
    </row>
    <row r="20" spans="1:6" ht="33.75" customHeight="1" x14ac:dyDescent="0.35">
      <c r="A20" s="167">
        <v>1.7</v>
      </c>
      <c r="B20" s="110" t="s">
        <v>533</v>
      </c>
      <c r="C20" s="12"/>
      <c r="D20" s="14"/>
      <c r="E20" s="13" t="s">
        <v>278</v>
      </c>
      <c r="F20" s="14"/>
    </row>
    <row r="21" spans="1:6" x14ac:dyDescent="0.35">
      <c r="A21" s="167">
        <v>1.8</v>
      </c>
      <c r="B21" s="67" t="s">
        <v>281</v>
      </c>
      <c r="C21" s="12"/>
      <c r="D21" s="14"/>
      <c r="E21" s="14" t="s">
        <v>166</v>
      </c>
      <c r="F21" s="14"/>
    </row>
    <row r="22" spans="1:6" ht="362.5" x14ac:dyDescent="0.35">
      <c r="A22" s="167">
        <v>1.9</v>
      </c>
      <c r="B22" s="67" t="s">
        <v>531</v>
      </c>
      <c r="C22" s="12"/>
      <c r="D22" s="14"/>
      <c r="E22" s="68" t="s">
        <v>618</v>
      </c>
      <c r="F22" s="12"/>
    </row>
    <row r="23" spans="1:6" ht="29.25" customHeight="1" x14ac:dyDescent="0.35">
      <c r="A23" s="164">
        <v>1.1000000000000001</v>
      </c>
      <c r="B23" s="67" t="s">
        <v>534</v>
      </c>
      <c r="C23" s="12"/>
      <c r="D23" s="14"/>
      <c r="E23" s="14" t="s">
        <v>166</v>
      </c>
      <c r="F23" s="14"/>
    </row>
    <row r="24" spans="1:6" ht="72.5" x14ac:dyDescent="0.35">
      <c r="A24" s="167">
        <v>1.1100000000000001</v>
      </c>
      <c r="B24" s="67" t="s">
        <v>535</v>
      </c>
      <c r="C24" s="12"/>
      <c r="D24" s="12"/>
      <c r="E24" s="68" t="s">
        <v>282</v>
      </c>
      <c r="F24" s="12"/>
    </row>
    <row r="25" spans="1:6" ht="101.5" x14ac:dyDescent="0.35">
      <c r="A25" s="108" t="s">
        <v>186</v>
      </c>
      <c r="B25" s="67" t="s">
        <v>283</v>
      </c>
      <c r="C25" s="12"/>
      <c r="D25" s="14"/>
      <c r="E25" s="13" t="s">
        <v>188</v>
      </c>
      <c r="F25" s="12"/>
    </row>
    <row r="26" spans="1:6" ht="409.5" customHeight="1" x14ac:dyDescent="0.35">
      <c r="A26" s="455" t="s">
        <v>189</v>
      </c>
      <c r="B26" s="457" t="s">
        <v>586</v>
      </c>
      <c r="C26" s="444"/>
      <c r="D26" s="440"/>
      <c r="E26" s="442" t="s">
        <v>587</v>
      </c>
      <c r="F26" s="444"/>
    </row>
    <row r="27" spans="1:6" ht="59.25" customHeight="1" x14ac:dyDescent="0.35">
      <c r="A27" s="456"/>
      <c r="B27" s="458"/>
      <c r="C27" s="445"/>
      <c r="D27" s="441"/>
      <c r="E27" s="443"/>
      <c r="F27" s="445"/>
    </row>
    <row r="28" spans="1:6" ht="43.5" x14ac:dyDescent="0.35">
      <c r="A28" s="108" t="s">
        <v>190</v>
      </c>
      <c r="B28" s="110" t="s">
        <v>559</v>
      </c>
      <c r="C28" s="12"/>
      <c r="D28" s="14"/>
      <c r="E28" s="68" t="s">
        <v>166</v>
      </c>
      <c r="F28" s="14"/>
    </row>
    <row r="29" spans="1:6" ht="174" x14ac:dyDescent="0.35">
      <c r="A29" s="108" t="s">
        <v>191</v>
      </c>
      <c r="B29" s="110" t="s">
        <v>276</v>
      </c>
      <c r="C29" s="12"/>
      <c r="D29" s="14"/>
      <c r="E29" s="68" t="s">
        <v>284</v>
      </c>
      <c r="F29" s="12"/>
    </row>
    <row r="30" spans="1:6" ht="29" x14ac:dyDescent="0.35">
      <c r="A30" s="108" t="s">
        <v>193</v>
      </c>
      <c r="B30" s="110" t="s">
        <v>615</v>
      </c>
      <c r="C30" s="12"/>
      <c r="D30" s="14"/>
      <c r="E30" s="13" t="s">
        <v>166</v>
      </c>
      <c r="F30" s="14"/>
    </row>
    <row r="31" spans="1:6" ht="15" thickBot="1" x14ac:dyDescent="0.4">
      <c r="A31" s="163">
        <v>1.1399999999999999</v>
      </c>
      <c r="B31" s="229" t="s">
        <v>171</v>
      </c>
      <c r="C31" s="112"/>
      <c r="D31" s="15"/>
      <c r="E31" s="15" t="s">
        <v>172</v>
      </c>
      <c r="F31" s="15"/>
    </row>
    <row r="32" spans="1:6" s="46" customFormat="1" ht="15" thickBot="1" x14ac:dyDescent="0.4">
      <c r="A32" s="42"/>
      <c r="B32" s="43"/>
      <c r="C32" s="44"/>
      <c r="D32" s="44"/>
      <c r="E32" s="45"/>
      <c r="F32" s="44"/>
    </row>
    <row r="33" spans="1:6" ht="19" customHeight="1" thickBot="1" x14ac:dyDescent="0.4">
      <c r="A33" s="425" t="s">
        <v>285</v>
      </c>
      <c r="B33" s="432"/>
      <c r="C33" s="426"/>
      <c r="D33" s="426"/>
      <c r="E33" s="426"/>
      <c r="F33" s="427"/>
    </row>
    <row r="34" spans="1:6" ht="73" thickBot="1" x14ac:dyDescent="0.4">
      <c r="A34" s="17" t="s">
        <v>153</v>
      </c>
      <c r="B34" s="231" t="s">
        <v>154</v>
      </c>
      <c r="C34" s="19" t="s">
        <v>155</v>
      </c>
      <c r="D34" s="19"/>
      <c r="E34" s="19" t="s">
        <v>157</v>
      </c>
      <c r="F34" s="20" t="s">
        <v>273</v>
      </c>
    </row>
    <row r="35" spans="1:6" ht="44" thickBot="1" x14ac:dyDescent="0.4">
      <c r="A35" s="165">
        <v>1.1499999999999999</v>
      </c>
      <c r="B35" s="188" t="s">
        <v>528</v>
      </c>
      <c r="C35" s="112"/>
      <c r="D35" s="21"/>
      <c r="E35" s="189" t="s">
        <v>521</v>
      </c>
      <c r="F35" s="21"/>
    </row>
    <row r="36" spans="1:6" ht="15" thickBot="1" x14ac:dyDescent="0.4">
      <c r="C36" s="16"/>
      <c r="D36" s="16"/>
      <c r="E36" s="16"/>
      <c r="F36" s="16"/>
    </row>
    <row r="37" spans="1:6" ht="19" customHeight="1" thickBot="1" x14ac:dyDescent="0.4">
      <c r="A37" s="433" t="s">
        <v>286</v>
      </c>
      <c r="B37" s="434"/>
      <c r="C37" s="434"/>
      <c r="D37" s="434"/>
      <c r="E37" s="434"/>
      <c r="F37" s="435"/>
    </row>
    <row r="38" spans="1:6" ht="87.5" thickBot="1" x14ac:dyDescent="0.4">
      <c r="A38" s="47" t="s">
        <v>153</v>
      </c>
      <c r="B38" s="48" t="s">
        <v>154</v>
      </c>
      <c r="C38" s="49" t="s">
        <v>155</v>
      </c>
      <c r="D38" s="50" t="s">
        <v>196</v>
      </c>
      <c r="E38" s="49" t="s">
        <v>197</v>
      </c>
      <c r="F38" s="50" t="s">
        <v>273</v>
      </c>
    </row>
    <row r="39" spans="1:6" ht="15" thickBot="1" x14ac:dyDescent="0.4">
      <c r="A39" s="59"/>
      <c r="B39" s="446" t="s">
        <v>287</v>
      </c>
      <c r="C39" s="447"/>
      <c r="D39" s="447"/>
      <c r="E39" s="447"/>
      <c r="F39" s="448"/>
    </row>
    <row r="40" spans="1:6" ht="29" x14ac:dyDescent="0.35">
      <c r="A40" s="22">
        <v>2.1</v>
      </c>
      <c r="B40" s="61" t="s">
        <v>288</v>
      </c>
      <c r="C40" s="22"/>
      <c r="D40" s="309"/>
      <c r="E40" s="22"/>
      <c r="F40" s="22"/>
    </row>
    <row r="41" spans="1:6" ht="29.5" thickBot="1" x14ac:dyDescent="0.4">
      <c r="A41" s="60">
        <v>2.2000000000000002</v>
      </c>
      <c r="B41" s="305" t="s">
        <v>520</v>
      </c>
      <c r="C41" s="307"/>
      <c r="D41" s="308"/>
      <c r="E41" s="60"/>
      <c r="F41" s="60"/>
    </row>
    <row r="42" spans="1:6" x14ac:dyDescent="0.35">
      <c r="A42" s="24">
        <v>2.2999999999999998</v>
      </c>
      <c r="B42" s="63" t="s">
        <v>289</v>
      </c>
      <c r="C42" s="308"/>
      <c r="D42" s="24"/>
      <c r="E42" s="64" t="s">
        <v>222</v>
      </c>
      <c r="F42" s="24"/>
    </row>
    <row r="43" spans="1:6" ht="58.5" thickBot="1" x14ac:dyDescent="0.4">
      <c r="A43" s="126">
        <v>2.4</v>
      </c>
      <c r="B43" s="168" t="s">
        <v>290</v>
      </c>
      <c r="C43" s="112"/>
      <c r="D43" s="134"/>
      <c r="E43" s="169" t="s">
        <v>291</v>
      </c>
      <c r="F43" s="134"/>
    </row>
    <row r="46" spans="1:6" x14ac:dyDescent="0.35">
      <c r="B46" s="70"/>
    </row>
    <row r="47" spans="1:6" ht="42" customHeight="1" x14ac:dyDescent="0.35">
      <c r="B47" s="69"/>
    </row>
    <row r="48" spans="1:6" ht="45" customHeight="1" x14ac:dyDescent="0.35">
      <c r="B48" s="69"/>
    </row>
    <row r="49" spans="2:2" ht="42" customHeight="1" x14ac:dyDescent="0.35">
      <c r="B49" s="69"/>
    </row>
    <row r="50" spans="2:2" ht="45" customHeight="1" x14ac:dyDescent="0.35">
      <c r="B50" s="69"/>
    </row>
    <row r="51" spans="2:2" ht="54.75" customHeight="1" x14ac:dyDescent="0.35">
      <c r="B51" s="166"/>
    </row>
    <row r="52" spans="2:2" ht="45.75" customHeight="1" x14ac:dyDescent="0.35">
      <c r="B52" s="166"/>
    </row>
    <row r="53" spans="2:2" ht="46.75" customHeight="1" x14ac:dyDescent="0.35">
      <c r="B53" s="166"/>
    </row>
  </sheetData>
  <mergeCells count="18">
    <mergeCell ref="B26:B27"/>
    <mergeCell ref="C26:C27"/>
    <mergeCell ref="D26:D27"/>
    <mergeCell ref="E26:E27"/>
    <mergeCell ref="F26:F27"/>
    <mergeCell ref="B39:F39"/>
    <mergeCell ref="A6:F6"/>
    <mergeCell ref="A8:F8"/>
    <mergeCell ref="A18:F18"/>
    <mergeCell ref="A33:F33"/>
    <mergeCell ref="A37:F37"/>
    <mergeCell ref="B11:B12"/>
    <mergeCell ref="C11:C12"/>
    <mergeCell ref="D11:D12"/>
    <mergeCell ref="E11:E12"/>
    <mergeCell ref="F11:F12"/>
    <mergeCell ref="A11:A12"/>
    <mergeCell ref="A26:A27"/>
  </mergeCells>
  <pageMargins left="0.7" right="0.7" top="0.75" bottom="0.75" header="0.3" footer="0.3"/>
  <pageSetup paperSize="8" scale="73"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24E8B31F-0039-449D-A1E9-448F864450CD}">
          <x14:formula1>
            <xm:f>'GENERAL GUIDANCE NOTE'!$M$4:$M$5</xm:f>
          </x14:formula1>
          <xm:sqref>C9</xm:sqref>
        </x14:dataValidation>
        <x14:dataValidation type="list" allowBlank="1" showInputMessage="1" showErrorMessage="1" xr:uid="{00000000-0002-0000-0A00-000001000000}">
          <x14:formula1>
            <xm:f>'GENERAL GUIDANCE NOTE'!$M$3:$M$4</xm:f>
          </x14:formula1>
          <xm:sqref>C10</xm:sqref>
        </x14:dataValidation>
        <x14:dataValidation type="list" allowBlank="1" showInputMessage="1" showErrorMessage="1" xr:uid="{00000000-0002-0000-0A00-000002000000}">
          <x14:formula1>
            <xm:f>'GENERAL GUIDANCE NOTE'!$M$4</xm:f>
          </x14:formula1>
          <xm:sqref>C11 C13</xm:sqref>
        </x14:dataValidation>
        <x14:dataValidation type="list" allowBlank="1" showInputMessage="1" showErrorMessage="1" xr:uid="{00000000-0002-0000-0A00-000003000000}">
          <x14:formula1>
            <xm:f>'GENERAL GUIDANCE NOTE'!$M$3:$M$5</xm:f>
          </x14:formula1>
          <xm:sqref>C14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L51"/>
  <sheetViews>
    <sheetView topLeftCell="A31" zoomScaleNormal="100" workbookViewId="0">
      <selection activeCell="B37" sqref="B37"/>
    </sheetView>
  </sheetViews>
  <sheetFormatPr defaultColWidth="9.1796875" defaultRowHeight="14.5" x14ac:dyDescent="0.35"/>
  <cols>
    <col min="1" max="1" width="8.1796875" style="234" customWidth="1"/>
    <col min="2" max="2" width="113.54296875" style="241" customWidth="1"/>
    <col min="3" max="3" width="9.54296875" style="234" bestFit="1" customWidth="1"/>
    <col min="4" max="4" width="16.54296875" style="234" customWidth="1"/>
    <col min="5" max="5" width="83.453125" style="234" customWidth="1"/>
    <col min="6" max="6" width="31.1796875" style="234" customWidth="1"/>
    <col min="7" max="16384" width="9.1796875" style="234"/>
  </cols>
  <sheetData>
    <row r="1" spans="1:12" ht="18.5" x14ac:dyDescent="0.35">
      <c r="B1" s="235" t="s">
        <v>60</v>
      </c>
      <c r="C1" s="236"/>
      <c r="D1" s="236"/>
      <c r="E1" s="236"/>
      <c r="F1" s="236"/>
      <c r="G1" s="236"/>
      <c r="H1" s="236"/>
      <c r="I1" s="236"/>
      <c r="J1" s="236"/>
      <c r="K1" s="236"/>
      <c r="L1" s="236"/>
    </row>
    <row r="2" spans="1:12" x14ac:dyDescent="0.35">
      <c r="B2" s="161" t="s">
        <v>149</v>
      </c>
    </row>
    <row r="3" spans="1:12" x14ac:dyDescent="0.35">
      <c r="B3" s="239" t="s">
        <v>150</v>
      </c>
    </row>
    <row r="4" spans="1:12" ht="15" thickBot="1" x14ac:dyDescent="0.4">
      <c r="B4" s="240" t="s">
        <v>151</v>
      </c>
    </row>
    <row r="5" spans="1:12" ht="15" thickBot="1" x14ac:dyDescent="0.4"/>
    <row r="6" spans="1:12" ht="19" customHeight="1" thickBot="1" x14ac:dyDescent="0.4">
      <c r="A6" s="410" t="s">
        <v>292</v>
      </c>
      <c r="B6" s="411"/>
      <c r="C6" s="411"/>
      <c r="D6" s="411"/>
      <c r="E6" s="411"/>
      <c r="F6" s="412"/>
    </row>
    <row r="7" spans="1:12" ht="73" thickBot="1" x14ac:dyDescent="0.4">
      <c r="A7" s="242" t="s">
        <v>153</v>
      </c>
      <c r="B7" s="243" t="s">
        <v>154</v>
      </c>
      <c r="C7" s="244" t="s">
        <v>155</v>
      </c>
      <c r="D7" s="244" t="s">
        <v>156</v>
      </c>
      <c r="E7" s="244" t="s">
        <v>157</v>
      </c>
      <c r="F7" s="245" t="s">
        <v>293</v>
      </c>
    </row>
    <row r="8" spans="1:12" ht="19" customHeight="1" thickBot="1" x14ac:dyDescent="0.4">
      <c r="A8" s="413" t="s">
        <v>159</v>
      </c>
      <c r="B8" s="414"/>
      <c r="C8" s="414"/>
      <c r="D8" s="414"/>
      <c r="E8" s="414"/>
      <c r="F8" s="415"/>
    </row>
    <row r="9" spans="1:12" ht="348" x14ac:dyDescent="0.35">
      <c r="A9" s="246">
        <v>1.1000000000000001</v>
      </c>
      <c r="B9" s="233" t="s">
        <v>294</v>
      </c>
      <c r="C9" s="247"/>
      <c r="D9" s="248"/>
      <c r="E9" s="68" t="s">
        <v>619</v>
      </c>
      <c r="F9" s="247"/>
    </row>
    <row r="10" spans="1:12" ht="101.5" x14ac:dyDescent="0.35">
      <c r="A10" s="115" t="s">
        <v>161</v>
      </c>
      <c r="B10" s="67" t="s">
        <v>295</v>
      </c>
      <c r="C10" s="116"/>
      <c r="D10" s="117"/>
      <c r="E10" s="68" t="s">
        <v>163</v>
      </c>
      <c r="F10" s="116"/>
    </row>
    <row r="11" spans="1:12" ht="345" customHeight="1" x14ac:dyDescent="0.35">
      <c r="A11" s="464" t="s">
        <v>164</v>
      </c>
      <c r="B11" s="457" t="s">
        <v>588</v>
      </c>
      <c r="C11" s="461"/>
      <c r="D11" s="459"/>
      <c r="E11" s="442" t="s">
        <v>589</v>
      </c>
      <c r="F11" s="461"/>
    </row>
    <row r="12" spans="1:12" ht="107.25" customHeight="1" x14ac:dyDescent="0.35">
      <c r="A12" s="465"/>
      <c r="B12" s="458"/>
      <c r="C12" s="462"/>
      <c r="D12" s="460"/>
      <c r="E12" s="443"/>
      <c r="F12" s="462"/>
    </row>
    <row r="13" spans="1:12" ht="29" x14ac:dyDescent="0.35">
      <c r="A13" s="115" t="s">
        <v>165</v>
      </c>
      <c r="B13" s="110" t="s">
        <v>560</v>
      </c>
      <c r="C13" s="116"/>
      <c r="D13" s="117"/>
      <c r="E13" s="68" t="s">
        <v>166</v>
      </c>
      <c r="F13" s="117"/>
    </row>
    <row r="14" spans="1:12" ht="33.75" customHeight="1" x14ac:dyDescent="0.35">
      <c r="A14" s="253">
        <v>1.3</v>
      </c>
      <c r="B14" s="110" t="s">
        <v>533</v>
      </c>
      <c r="C14" s="116"/>
      <c r="D14" s="117"/>
      <c r="E14" s="68" t="s">
        <v>278</v>
      </c>
      <c r="F14" s="117"/>
    </row>
    <row r="15" spans="1:12" ht="15" thickBot="1" x14ac:dyDescent="0.4">
      <c r="A15" s="249">
        <v>1.4</v>
      </c>
      <c r="B15" s="250" t="s">
        <v>171</v>
      </c>
      <c r="C15" s="251"/>
      <c r="D15" s="252"/>
      <c r="E15" s="252" t="s">
        <v>172</v>
      </c>
      <c r="F15" s="252"/>
    </row>
    <row r="16" spans="1:12" ht="19" customHeight="1" thickBot="1" x14ac:dyDescent="0.4">
      <c r="A16" s="413" t="s">
        <v>173</v>
      </c>
      <c r="B16" s="416"/>
      <c r="C16" s="414"/>
      <c r="D16" s="414"/>
      <c r="E16" s="414"/>
      <c r="F16" s="415"/>
    </row>
    <row r="17" spans="1:6" ht="69" customHeight="1" x14ac:dyDescent="0.35">
      <c r="A17" s="246">
        <v>1.5</v>
      </c>
      <c r="B17" s="233" t="s">
        <v>296</v>
      </c>
      <c r="C17" s="247"/>
      <c r="D17" s="248"/>
      <c r="E17" s="138" t="s">
        <v>280</v>
      </c>
      <c r="F17" s="247"/>
    </row>
    <row r="18" spans="1:6" ht="33.75" customHeight="1" x14ac:dyDescent="0.35">
      <c r="A18" s="253">
        <v>1.6</v>
      </c>
      <c r="B18" s="110" t="s">
        <v>533</v>
      </c>
      <c r="C18" s="116"/>
      <c r="D18" s="117"/>
      <c r="E18" s="68" t="s">
        <v>278</v>
      </c>
      <c r="F18" s="117"/>
    </row>
    <row r="19" spans="1:6" x14ac:dyDescent="0.35">
      <c r="A19" s="253">
        <v>1.7</v>
      </c>
      <c r="B19" s="67" t="s">
        <v>297</v>
      </c>
      <c r="C19" s="116"/>
      <c r="D19" s="117"/>
      <c r="E19" s="117" t="s">
        <v>166</v>
      </c>
      <c r="F19" s="117"/>
    </row>
    <row r="20" spans="1:6" ht="362.5" x14ac:dyDescent="0.35">
      <c r="A20" s="253">
        <v>1.8</v>
      </c>
      <c r="B20" s="67" t="s">
        <v>536</v>
      </c>
      <c r="C20" s="116"/>
      <c r="D20" s="117"/>
      <c r="E20" s="68" t="s">
        <v>622</v>
      </c>
      <c r="F20" s="116"/>
    </row>
    <row r="21" spans="1:6" ht="29.25" customHeight="1" x14ac:dyDescent="0.35">
      <c r="A21" s="290">
        <v>1.9</v>
      </c>
      <c r="B21" s="67" t="s">
        <v>537</v>
      </c>
      <c r="C21" s="116"/>
      <c r="D21" s="117"/>
      <c r="E21" s="117" t="s">
        <v>166</v>
      </c>
      <c r="F21" s="117"/>
    </row>
    <row r="22" spans="1:6" ht="29" x14ac:dyDescent="0.35">
      <c r="A22" s="254">
        <v>1.1000000000000001</v>
      </c>
      <c r="B22" s="67" t="s">
        <v>538</v>
      </c>
      <c r="C22" s="116"/>
      <c r="D22" s="117"/>
      <c r="E22" s="117" t="s">
        <v>180</v>
      </c>
      <c r="F22" s="117"/>
    </row>
    <row r="23" spans="1:6" ht="101.5" x14ac:dyDescent="0.35">
      <c r="A23" s="115" t="s">
        <v>298</v>
      </c>
      <c r="B23" s="67" t="s">
        <v>299</v>
      </c>
      <c r="C23" s="116"/>
      <c r="D23" s="117"/>
      <c r="E23" s="68" t="s">
        <v>300</v>
      </c>
      <c r="F23" s="116"/>
    </row>
    <row r="24" spans="1:6" ht="345" customHeight="1" x14ac:dyDescent="0.35">
      <c r="A24" s="464" t="s">
        <v>301</v>
      </c>
      <c r="B24" s="457" t="s">
        <v>590</v>
      </c>
      <c r="C24" s="461"/>
      <c r="D24" s="459"/>
      <c r="E24" s="442" t="s">
        <v>589</v>
      </c>
      <c r="F24" s="461"/>
    </row>
    <row r="25" spans="1:6" ht="107.25" customHeight="1" x14ac:dyDescent="0.35">
      <c r="A25" s="465"/>
      <c r="B25" s="458"/>
      <c r="C25" s="462"/>
      <c r="D25" s="460"/>
      <c r="E25" s="443"/>
      <c r="F25" s="462"/>
    </row>
    <row r="26" spans="1:6" ht="29" x14ac:dyDescent="0.35">
      <c r="A26" s="115" t="s">
        <v>302</v>
      </c>
      <c r="B26" s="110" t="s">
        <v>561</v>
      </c>
      <c r="C26" s="116"/>
      <c r="D26" s="117"/>
      <c r="E26" s="68" t="s">
        <v>166</v>
      </c>
      <c r="F26" s="117"/>
    </row>
    <row r="27" spans="1:6" ht="15" thickBot="1" x14ac:dyDescent="0.4">
      <c r="A27" s="249">
        <v>1.1200000000000001</v>
      </c>
      <c r="B27" s="250" t="s">
        <v>171</v>
      </c>
      <c r="C27" s="251"/>
      <c r="D27" s="252"/>
      <c r="E27" s="252" t="s">
        <v>172</v>
      </c>
      <c r="F27" s="252"/>
    </row>
    <row r="28" spans="1:6" ht="15" thickBot="1" x14ac:dyDescent="0.4">
      <c r="A28" s="255"/>
      <c r="B28" s="256"/>
      <c r="C28" s="257"/>
      <c r="D28" s="257"/>
      <c r="E28" s="258"/>
      <c r="F28" s="257"/>
    </row>
    <row r="29" spans="1:6" ht="19" customHeight="1" thickBot="1" x14ac:dyDescent="0.4">
      <c r="A29" s="410" t="s">
        <v>303</v>
      </c>
      <c r="B29" s="417"/>
      <c r="C29" s="411"/>
      <c r="D29" s="411"/>
      <c r="E29" s="411"/>
      <c r="F29" s="412"/>
    </row>
    <row r="30" spans="1:6" ht="73" thickBot="1" x14ac:dyDescent="0.4">
      <c r="A30" s="259" t="s">
        <v>153</v>
      </c>
      <c r="B30" s="260" t="s">
        <v>154</v>
      </c>
      <c r="C30" s="244" t="s">
        <v>155</v>
      </c>
      <c r="D30" s="244"/>
      <c r="E30" s="244" t="s">
        <v>157</v>
      </c>
      <c r="F30" s="245" t="s">
        <v>293</v>
      </c>
    </row>
    <row r="31" spans="1:6" ht="44" thickBot="1" x14ac:dyDescent="0.4">
      <c r="A31" s="187">
        <v>1.1299999999999999</v>
      </c>
      <c r="B31" s="188" t="s">
        <v>528</v>
      </c>
      <c r="C31" s="251"/>
      <c r="D31" s="261"/>
      <c r="E31" s="189" t="s">
        <v>521</v>
      </c>
      <c r="F31" s="261"/>
    </row>
    <row r="32" spans="1:6" ht="15" thickBot="1" x14ac:dyDescent="0.4">
      <c r="C32" s="262"/>
      <c r="D32" s="262"/>
      <c r="E32" s="262"/>
      <c r="F32" s="262"/>
    </row>
    <row r="33" spans="1:6" ht="19" customHeight="1" thickBot="1" x14ac:dyDescent="0.4">
      <c r="A33" s="418" t="s">
        <v>304</v>
      </c>
      <c r="B33" s="463"/>
      <c r="C33" s="419"/>
      <c r="D33" s="419"/>
      <c r="E33" s="419"/>
      <c r="F33" s="420"/>
    </row>
    <row r="34" spans="1:6" ht="87.5" thickBot="1" x14ac:dyDescent="0.4">
      <c r="A34" s="263" t="s">
        <v>153</v>
      </c>
      <c r="B34" s="291" t="s">
        <v>154</v>
      </c>
      <c r="C34" s="265" t="s">
        <v>155</v>
      </c>
      <c r="D34" s="266" t="s">
        <v>196</v>
      </c>
      <c r="E34" s="265" t="s">
        <v>197</v>
      </c>
      <c r="F34" s="266" t="s">
        <v>293</v>
      </c>
    </row>
    <row r="35" spans="1:6" ht="19" customHeight="1" thickBot="1" x14ac:dyDescent="0.4">
      <c r="A35" s="285"/>
      <c r="B35" s="407" t="s">
        <v>305</v>
      </c>
      <c r="C35" s="408"/>
      <c r="D35" s="408"/>
      <c r="E35" s="408"/>
      <c r="F35" s="409"/>
    </row>
    <row r="36" spans="1:6" ht="35.25" customHeight="1" x14ac:dyDescent="0.35">
      <c r="A36" s="270">
        <v>2.1</v>
      </c>
      <c r="B36" s="127" t="s">
        <v>306</v>
      </c>
      <c r="C36" s="270"/>
      <c r="D36" s="286"/>
      <c r="E36" s="270"/>
      <c r="F36" s="270"/>
    </row>
    <row r="37" spans="1:6" ht="35.25" customHeight="1" x14ac:dyDescent="0.35">
      <c r="A37" s="272">
        <v>2.2000000000000002</v>
      </c>
      <c r="B37" s="305" t="s">
        <v>520</v>
      </c>
      <c r="C37" s="116"/>
      <c r="D37" s="181"/>
      <c r="E37" s="310"/>
      <c r="F37" s="310"/>
    </row>
    <row r="38" spans="1:6" x14ac:dyDescent="0.35">
      <c r="A38" s="272">
        <v>2.2999999999999998</v>
      </c>
      <c r="B38" s="128" t="s">
        <v>307</v>
      </c>
      <c r="C38" s="272"/>
      <c r="D38" s="272"/>
      <c r="E38" s="292" t="s">
        <v>222</v>
      </c>
      <c r="F38" s="272"/>
    </row>
    <row r="39" spans="1:6" x14ac:dyDescent="0.35">
      <c r="A39" s="272">
        <v>2.4</v>
      </c>
      <c r="B39" s="128" t="s">
        <v>308</v>
      </c>
      <c r="C39" s="116"/>
      <c r="D39" s="181"/>
      <c r="E39" s="181"/>
      <c r="F39" s="181"/>
    </row>
    <row r="40" spans="1:6" ht="50.25" customHeight="1" x14ac:dyDescent="0.35">
      <c r="A40" s="277">
        <v>2.5</v>
      </c>
      <c r="B40" s="128" t="s">
        <v>309</v>
      </c>
      <c r="C40" s="116"/>
      <c r="D40" s="272"/>
      <c r="E40" s="123"/>
      <c r="F40" s="181"/>
    </row>
    <row r="41" spans="1:6" ht="29.5" thickBot="1" x14ac:dyDescent="0.4">
      <c r="A41" s="277">
        <v>2.6</v>
      </c>
      <c r="B41" s="276" t="s">
        <v>310</v>
      </c>
      <c r="C41" s="277"/>
      <c r="D41" s="251"/>
      <c r="E41" s="293"/>
      <c r="F41" s="294"/>
    </row>
    <row r="42" spans="1:6" x14ac:dyDescent="0.35">
      <c r="B42" s="234"/>
    </row>
    <row r="43" spans="1:6" x14ac:dyDescent="0.35">
      <c r="B43" s="234"/>
    </row>
    <row r="44" spans="1:6" x14ac:dyDescent="0.35">
      <c r="B44" s="288"/>
    </row>
    <row r="45" spans="1:6" ht="42" customHeight="1" x14ac:dyDescent="0.35">
      <c r="B45" s="78"/>
    </row>
    <row r="46" spans="1:6" ht="45" customHeight="1" x14ac:dyDescent="0.35">
      <c r="B46" s="78"/>
    </row>
    <row r="47" spans="1:6" ht="42" customHeight="1" x14ac:dyDescent="0.35">
      <c r="B47" s="78"/>
    </row>
    <row r="48" spans="1:6" ht="45" customHeight="1" x14ac:dyDescent="0.35">
      <c r="B48" s="78"/>
    </row>
    <row r="49" spans="2:2" ht="54.75" customHeight="1" x14ac:dyDescent="0.35">
      <c r="B49" s="289"/>
    </row>
    <row r="50" spans="2:2" ht="45.75" customHeight="1" x14ac:dyDescent="0.35">
      <c r="B50" s="289"/>
    </row>
    <row r="51" spans="2:2" ht="46.75" customHeight="1" x14ac:dyDescent="0.35">
      <c r="B51" s="289"/>
    </row>
  </sheetData>
  <mergeCells count="18">
    <mergeCell ref="B24:B25"/>
    <mergeCell ref="C24:C25"/>
    <mergeCell ref="D24:D25"/>
    <mergeCell ref="E24:E25"/>
    <mergeCell ref="F24:F25"/>
    <mergeCell ref="B35:F35"/>
    <mergeCell ref="A6:F6"/>
    <mergeCell ref="A8:F8"/>
    <mergeCell ref="A16:F16"/>
    <mergeCell ref="A29:F29"/>
    <mergeCell ref="A33:F33"/>
    <mergeCell ref="F11:F12"/>
    <mergeCell ref="E11:E12"/>
    <mergeCell ref="D11:D12"/>
    <mergeCell ref="C11:C12"/>
    <mergeCell ref="B11:B12"/>
    <mergeCell ref="A11:A12"/>
    <mergeCell ref="A24:A25"/>
  </mergeCells>
  <pageMargins left="0.7" right="0.7" top="0.75" bottom="0.75" header="0.3" footer="0.3"/>
  <pageSetup paperSize="8" scale="7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9E8D8D8868EC74C88C274594E1BF3A1" ma:contentTypeVersion="5" ma:contentTypeDescription="Create a new document." ma:contentTypeScope="" ma:versionID="3e9242272fb5cfcec97712376b6d2b76">
  <xsd:schema xmlns:xsd="http://www.w3.org/2001/XMLSchema" xmlns:xs="http://www.w3.org/2001/XMLSchema" xmlns:p="http://schemas.microsoft.com/office/2006/metadata/properties" xmlns:ns1="http://schemas.microsoft.com/sharepoint/v3" xmlns:ns2="http://schemas.microsoft.com/sharepoint/v3/fields" xmlns:ns3="ace4a226-4186-483f-b915-bf4f412d984a" targetNamespace="http://schemas.microsoft.com/office/2006/metadata/properties" ma:root="true" ma:fieldsID="bdf2ecf4d8530bb17bf96a5d62ea3504" ns1:_="" ns2:_="" ns3:_="">
    <xsd:import namespace="http://schemas.microsoft.com/sharepoint/v3"/>
    <xsd:import namespace="http://schemas.microsoft.com/sharepoint/v3/fields"/>
    <xsd:import namespace="ace4a226-4186-483f-b915-bf4f412d984a"/>
    <xsd:element name="properties">
      <xsd:complexType>
        <xsd:sequence>
          <xsd:element name="documentManagement">
            <xsd:complexType>
              <xsd:all>
                <xsd:element ref="ns1:URL" minOccurs="0"/>
                <xsd:element ref="ns2:_DCDateCreated"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9" nillable="true" ma:displayName="Date Created" ma:description="The date on which this resource was created" ma:format="DateTime" ma:internalName="_DCDateCreat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ce4a226-4186-483f-b915-bf4f412d984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URL xmlns="http://schemas.microsoft.com/sharepoint/v3">
      <Url xsi:nil="true"/>
      <Description xsi:nil="true"/>
    </URL>
    <_DCDateCreated xmlns="http://schemas.microsoft.com/sharepoint/v3/fields" xsi:nil="true"/>
  </documentManagement>
</p:properties>
</file>

<file path=customXml/itemProps1.xml><?xml version="1.0" encoding="utf-8"?>
<ds:datastoreItem xmlns:ds="http://schemas.openxmlformats.org/officeDocument/2006/customXml" ds:itemID="{E48FC1BA-C081-4FBC-861E-3EFE1D2EC26A}"/>
</file>

<file path=customXml/itemProps2.xml><?xml version="1.0" encoding="utf-8"?>
<ds:datastoreItem xmlns:ds="http://schemas.openxmlformats.org/officeDocument/2006/customXml" ds:itemID="{4D43364E-23A5-4679-BEE4-FF2FAD774CEF}"/>
</file>

<file path=customXml/itemProps3.xml><?xml version="1.0" encoding="utf-8"?>
<ds:datastoreItem xmlns:ds="http://schemas.openxmlformats.org/officeDocument/2006/customXml" ds:itemID="{37B299F4-6AF9-4BF9-9BDC-962C538D9D6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7038a6e8-2202-417a-81ce-df81f5319825"/>
    <ds:schemaRef ds:uri="http://purl.org/dc/elements/1.1/"/>
    <ds:schemaRef ds:uri="http://schemas.microsoft.com/office/2006/metadata/properties"/>
    <ds:schemaRef ds:uri="be3b71a2-aecb-4b64-9205-2af3c74c2682"/>
    <ds:schemaRef ds:uri="http://www.w3.org/XML/1998/namespace"/>
    <ds:schemaRef ds:uri="http://purl.org/dc/dcmitype/"/>
  </ds:schemaRefs>
</ds:datastoreItem>
</file>

<file path=docMetadata/LabelInfo.xml><?xml version="1.0" encoding="utf-8"?>
<clbl:labelList xmlns:clbl="http://schemas.microsoft.com/office/2020/mipLabelMetadata">
  <clbl:label id="{4c99bc9a-9772-4b7e-bcf5-e39ce86bfb30}" enabled="1" method="Standard" siteId="{c1528ebb-73e5-4ac2-9d93-677ac4834cc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GENERAL GUIDANCE NOTE</vt:lpstr>
      <vt:lpstr>Reserve Characteristic</vt:lpstr>
      <vt:lpstr>PQ Capability</vt:lpstr>
      <vt:lpstr>System Services Site Info</vt:lpstr>
      <vt:lpstr>LOT1(IE) POR</vt:lpstr>
      <vt:lpstr>LOT2(IE) SOR</vt:lpstr>
      <vt:lpstr>LOT3(IE) TOR1</vt:lpstr>
      <vt:lpstr>LOT4(IE) TOR2</vt:lpstr>
      <vt:lpstr>LOT5(IE) RRD</vt:lpstr>
      <vt:lpstr>LOT6(IE) RRS</vt:lpstr>
      <vt:lpstr>LOT7(IE) SSRP</vt:lpstr>
      <vt:lpstr>LOT8(IE) SIR</vt:lpstr>
      <vt:lpstr>LOT9(IE) RM1</vt:lpstr>
      <vt:lpstr>LOT10(IE) RM3</vt:lpstr>
      <vt:lpstr>LOT11(IE) RM8</vt:lpstr>
      <vt:lpstr>LOT12(IE) FFR</vt:lpstr>
      <vt:lpstr>END</vt:lpstr>
      <vt:lpstr>'GENERAL GUIDANCE NOTE'!YES_NA</vt:lpstr>
      <vt:lpstr>'GENERAL GUIDANCE NOTE'!YES_NO</vt:lpstr>
      <vt:lpstr>'GENERAL GUIDANCE NOTE'!YES_NO_NA</vt:lpstr>
    </vt:vector>
  </TitlesOfParts>
  <Manager/>
  <Company>EirGrid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Lowry, John</dc:creator>
  <cp:keywords/>
  <dc:description/>
  <cp:lastModifiedBy>Cosgrove, Jamie</cp:lastModifiedBy>
  <cp:revision/>
  <dcterms:created xsi:type="dcterms:W3CDTF">2016-03-07T10:42:19Z</dcterms:created>
  <dcterms:modified xsi:type="dcterms:W3CDTF">2026-06-08T09:21:16Z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0x01010099E8D8D8868EC74C88C274594E1BF3A1</vt:lpwstr>
  </property>
  <property fmtid="{D5CDD505-2E9C-101B-9397-08002B2CF9AE}" pid="3" name="File Category">
    <vt:lpwstr/>
  </property>
  <property fmtid="{D5CDD505-2E9C-101B-9397-08002B2CF9AE}" pid="4" name="MSIP_Label_4c99bc9a-9772-4b7e-bcf5-e39ce86bfb30_Enabled">
    <vt:lpwstr>true</vt:lpwstr>
  </property>
  <property fmtid="{D5CDD505-2E9C-101B-9397-08002B2CF9AE}" pid="5" name="MSIP_Label_4c99bc9a-9772-4b7e-bcf5-e39ce86bfb30_SetDate">
    <vt:lpwstr>2023-05-25T11:01:10Z</vt:lpwstr>
  </property>
  <property fmtid="{D5CDD505-2E9C-101B-9397-08002B2CF9AE}" pid="6" name="MSIP_Label_4c99bc9a-9772-4b7e-bcf5-e39ce86bfb30_Method">
    <vt:lpwstr>Standard</vt:lpwstr>
  </property>
  <property fmtid="{D5CDD505-2E9C-101B-9397-08002B2CF9AE}" pid="7" name="MSIP_Label_4c99bc9a-9772-4b7e-bcf5-e39ce86bfb30_Name">
    <vt:lpwstr>Internal</vt:lpwstr>
  </property>
  <property fmtid="{D5CDD505-2E9C-101B-9397-08002B2CF9AE}" pid="8" name="MSIP_Label_4c99bc9a-9772-4b7e-bcf5-e39ce86bfb30_SiteId">
    <vt:lpwstr>c1528ebb-73e5-4ac2-9d93-677ac4834cc5</vt:lpwstr>
  </property>
  <property fmtid="{D5CDD505-2E9C-101B-9397-08002B2CF9AE}" pid="9" name="MSIP_Label_4c99bc9a-9772-4b7e-bcf5-e39ce86bfb30_ActionId">
    <vt:lpwstr>eb20a146-7ea3-4555-b713-7f7ecf4e92cf</vt:lpwstr>
  </property>
  <property fmtid="{D5CDD505-2E9C-101B-9397-08002B2CF9AE}" pid="10" name="MSIP_Label_4c99bc9a-9772-4b7e-bcf5-e39ce86bfb30_ContentBits">
    <vt:lpwstr>0</vt:lpwstr>
  </property>
  <property fmtid="{D5CDD505-2E9C-101B-9397-08002B2CF9AE}" pid="11" name="MediaServiceImageTags">
    <vt:lpwstr/>
  </property>
</Properties>
</file>