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defaultThemeVersion="124226"/>
  <mc:AlternateContent xmlns:mc="http://schemas.openxmlformats.org/markup-compatibility/2006">
    <mc:Choice Requires="x15">
      <x15ac:absPath xmlns:x15ac="http://schemas.microsoft.com/office/spreadsheetml/2010/11/ac" url="https://ulcampus-my.sharepoint.com/personal/kim_rainsford_ul_ie/Documents/Kim - Projects 2026/PS3599F - Photography Services (TU Dublin)/2. Tender Docs and Clarifications/"/>
    </mc:Choice>
  </mc:AlternateContent>
  <xr:revisionPtr revIDLastSave="0" documentId="8_{400A4874-03A8-472C-AAF7-F9504A10AC55}" xr6:coauthVersionLast="47" xr6:coauthVersionMax="47" xr10:uidLastSave="{00000000-0000-0000-0000-000000000000}"/>
  <bookViews>
    <workbookView xWindow="-120" yWindow="-120" windowWidth="29040" windowHeight="15720" activeTab="1" xr2:uid="{B191007E-524C-4C5F-9206-F210DED7F1FE}"/>
  </bookViews>
  <sheets>
    <sheet name="Instructions" sheetId="7" r:id="rId1"/>
    <sheet name="Pricing Schedule" sheetId="3"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51" i="3" l="1"/>
  <c r="D50" i="3"/>
  <c r="D49" i="3"/>
  <c r="D48" i="3"/>
  <c r="D47" i="3"/>
  <c r="D40" i="3"/>
  <c r="D39" i="3"/>
  <c r="D38" i="3"/>
  <c r="D37" i="3"/>
  <c r="D36" i="3"/>
  <c r="D29" i="3"/>
  <c r="D28" i="3"/>
  <c r="D27" i="3"/>
  <c r="D26" i="3"/>
  <c r="D25" i="3"/>
  <c r="D52" i="3" l="1"/>
  <c r="D41" i="3"/>
  <c r="D30" i="3"/>
  <c r="B54" i="3" l="1"/>
</calcChain>
</file>

<file path=xl/sharedStrings.xml><?xml version="1.0" encoding="utf-8"?>
<sst xmlns="http://schemas.openxmlformats.org/spreadsheetml/2006/main" count="86" uniqueCount="57">
  <si>
    <t>Appendix 2 - Pricing Schedule</t>
  </si>
  <si>
    <t>Description</t>
  </si>
  <si>
    <t>Signed:</t>
  </si>
  <si>
    <t>Print Name:</t>
  </si>
  <si>
    <t xml:space="preserve">Company Name: </t>
  </si>
  <si>
    <t xml:space="preserve">Address: </t>
  </si>
  <si>
    <t>Email:</t>
  </si>
  <si>
    <t>Position:</t>
  </si>
  <si>
    <t xml:space="preserve">Phone No: </t>
  </si>
  <si>
    <t>Date:</t>
  </si>
  <si>
    <t>Appendix 2- Pricing Schedule</t>
  </si>
  <si>
    <t>Project Title</t>
  </si>
  <si>
    <t>Required Date</t>
  </si>
  <si>
    <t>EPS Category Manager</t>
  </si>
  <si>
    <t xml:space="preserve">Gerry Kennedy </t>
  </si>
  <si>
    <t>EPS Category Specialist</t>
  </si>
  <si>
    <t>Kim Rainsford</t>
  </si>
  <si>
    <t>PS3599F- Request for Tenders to establish a Single Supplier Framework Agreement for the Provision of Photography Services for Graduation Events for the Technological University Dublin (TUD)</t>
  </si>
  <si>
    <t>INFORMATION &amp; INSTRUCTIONS</t>
  </si>
  <si>
    <t>[Insert Details]</t>
  </si>
  <si>
    <t>ANNUAL CONCESSION RATE
(PAYABLE TO TU DUBLIN)</t>
  </si>
  <si>
    <t>2026/27</t>
  </si>
  <si>
    <t>2027/28</t>
  </si>
  <si>
    <t>2028/29</t>
  </si>
  <si>
    <t xml:space="preserve">Concession Rate proposed re Photography Services as Percentage of Graduation Related Sales, Excluding VAT </t>
  </si>
  <si>
    <t>Postage &amp; Packing Price ex VAT €</t>
  </si>
  <si>
    <t>Price ex VAT (to be offered to graduates) €</t>
  </si>
  <si>
    <t>VAT Rate 
Applicable %</t>
  </si>
  <si>
    <t xml:space="preserve">One 10 x 8” photograph  </t>
  </si>
  <si>
    <t>One 5 X 4” photograph</t>
  </si>
  <si>
    <t>Basic Package (one pose with a 10x8 and two 5x4 prints)</t>
  </si>
  <si>
    <t>Larger Package (3 poses with a 10x8 and two 5x4s of each pose)</t>
  </si>
  <si>
    <t xml:space="preserve">Frame for TU Dublin Parchment (Black Certificate Frame with Mount) </t>
  </si>
  <si>
    <r>
      <rPr>
        <b/>
        <u/>
        <sz val="11"/>
        <rFont val="Calibri"/>
        <family val="2"/>
        <scheme val="minor"/>
      </rPr>
      <t>PHOTOGRAPHY AND FRAMING CHARGES TO STUDENTS:</t>
    </r>
    <r>
      <rPr>
        <sz val="11"/>
        <rFont val="Calibri"/>
        <family val="2"/>
        <scheme val="minor"/>
      </rPr>
      <t xml:space="preserve">
Tenderers please complete the following tables, identifying each service offered including charge to students and complete requested information. Final cost structure charged to the students must be displayed at the conferring ceremonies.</t>
    </r>
  </si>
  <si>
    <t>Overall cost 
of package €</t>
  </si>
  <si>
    <t>NOTE</t>
  </si>
  <si>
    <t>GENERAL INFORMATION</t>
  </si>
  <si>
    <t>Please note that only submissions reaching the minimum score required under each of the qualitative criteria will be assessed under the criterion of Ultimate Cost.</t>
  </si>
  <si>
    <t xml:space="preserve">Total Ultimate Cost of Service for Evaluation </t>
  </si>
  <si>
    <t>Total Cost for 2028/29 for Evaluation</t>
  </si>
  <si>
    <t>Total Cost for 2027/28 for Evaluation</t>
  </si>
  <si>
    <t>Total Cost for 2026/27 for Evaluation</t>
  </si>
  <si>
    <t xml:space="preserve">Tender prices must be submitted in Euro only. Prices must be exclusive of VAT. </t>
  </si>
  <si>
    <t>Notes</t>
  </si>
  <si>
    <t>Please do not alter or amend the layout of fields in this file in anyway beyond the required shaded yellow cells. Doing so may result in exclusion from the tendering process.</t>
  </si>
  <si>
    <t>Please ensure the signature box at the bottom of "Pricing Schedule" worksheet is completed</t>
  </si>
  <si>
    <t xml:space="preserve">All Prices are the maximum prices payable for a minimum of 12 months. 	</t>
  </si>
  <si>
    <t>Tenderers are only required to complete cells shaded in YELLOW in the "Pricing Schedule" worksheet.  No highlighted cell should be left blank or without a value.  If any highlighted cell in the worksheet is left blank, this may result in the Tenderer being eliminated from the Competition.</t>
  </si>
  <si>
    <t>Tenderers MUST complete and upload this document with their tender.</t>
  </si>
  <si>
    <t>Where abnormally low tenders are received the Evaluation team shall require the tenderer to explain the price proposed in Appendix 2 (Per Article 69 of the EU Procurement Directives 2014/24). Where the tenderer cannot provide a sufficient explanation, the contracting authority is entitled to reject the tender.</t>
  </si>
  <si>
    <t xml:space="preserve">The postage and packing rates below will form part of the Cost Evalaution. 
</t>
  </si>
  <si>
    <t>The prices indicated below for Postage &amp; Packaging are indicative prices used for cost evaluation purposes. We acknowledge that these rates are represenative only and that actual charges may vary depending on volume or package configuration.</t>
  </si>
  <si>
    <t>14:00 Hours on Friday 1st of May 2026</t>
  </si>
  <si>
    <t>Tenderers MUST provide pricing for all line items listed.</t>
  </si>
  <si>
    <t>PS3599F- Request for Tenders to establish a Single Supplier Framework Agreement for the Provision of Photography Services for Graduation Events for the Technological University Dublin (TU Dublin)</t>
  </si>
  <si>
    <t>Tender Award Criteria - Ultimate Cost - Weighting 450 Marks</t>
  </si>
  <si>
    <t>For duration of the 
Contract (% rate)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</si>
</sst>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0.00"/>
  </numFmts>
  <fonts count="26" x14ac:knownFonts="1">
    <font>
      <sz val="11"/>
      <color theme="1"/>
      <name val="Calibri"/>
      <family val="2"/>
      <scheme val="minor"/>
    </font>
    <font>
      <b/>
      <sz val="11"/>
      <color theme="1"/>
      <name val="Calibri"/>
      <family val="2"/>
      <scheme val="minor"/>
    </font>
    <font>
      <b/>
      <sz val="18"/>
      <color theme="1"/>
      <name val="Calibri"/>
      <family val="2"/>
      <scheme val="minor"/>
    </font>
    <font>
      <b/>
      <sz val="14"/>
      <color theme="1"/>
      <name val="Calibri"/>
      <family val="2"/>
      <scheme val="minor"/>
    </font>
    <font>
      <b/>
      <u/>
      <sz val="11"/>
      <color theme="1"/>
      <name val="Calibri"/>
      <family val="2"/>
      <scheme val="minor"/>
    </font>
    <font>
      <sz val="11"/>
      <name val="Calibri"/>
      <family val="2"/>
      <scheme val="minor"/>
    </font>
    <font>
      <sz val="12"/>
      <color rgb="FF000000"/>
      <name val="Calibri"/>
      <family val="2"/>
      <scheme val="minor"/>
    </font>
    <font>
      <b/>
      <sz val="16"/>
      <color theme="1"/>
      <name val="Calibri"/>
      <family val="2"/>
      <scheme val="minor"/>
    </font>
    <font>
      <b/>
      <sz val="11"/>
      <name val="Calibri"/>
      <family val="2"/>
      <scheme val="minor"/>
    </font>
    <font>
      <b/>
      <u/>
      <sz val="16"/>
      <color theme="1"/>
      <name val="Calibri"/>
      <family val="2"/>
      <scheme val="minor"/>
    </font>
    <font>
      <u/>
      <sz val="11"/>
      <color theme="1"/>
      <name val="Calibri"/>
      <family val="2"/>
      <scheme val="minor"/>
    </font>
    <font>
      <sz val="8"/>
      <color theme="1"/>
      <name val="Calibri"/>
      <family val="2"/>
      <scheme val="minor"/>
    </font>
    <font>
      <b/>
      <sz val="12"/>
      <color theme="1"/>
      <name val="Calibri"/>
      <family val="2"/>
      <scheme val="minor"/>
    </font>
    <font>
      <sz val="12"/>
      <color theme="1"/>
      <name val="Calibri"/>
      <family val="2"/>
      <scheme val="minor"/>
    </font>
    <font>
      <b/>
      <u/>
      <sz val="14"/>
      <color theme="1"/>
      <name val="Calibri"/>
      <family val="2"/>
    </font>
    <font>
      <b/>
      <sz val="20"/>
      <color theme="1"/>
      <name val="Calibri"/>
      <family val="2"/>
      <scheme val="minor"/>
    </font>
    <font>
      <b/>
      <sz val="11"/>
      <color theme="1"/>
      <name val="Calibri"/>
      <family val="2"/>
    </font>
    <font>
      <sz val="10"/>
      <color theme="1"/>
      <name val="Calibri"/>
      <family val="2"/>
      <scheme val="minor"/>
    </font>
    <font>
      <sz val="11"/>
      <color theme="1"/>
      <name val="Calibri"/>
      <family val="2"/>
    </font>
    <font>
      <b/>
      <sz val="11"/>
      <color rgb="FFFF0000"/>
      <name val="Calibri"/>
      <family val="2"/>
      <scheme val="minor"/>
    </font>
    <font>
      <b/>
      <u/>
      <sz val="11"/>
      <name val="Calibri"/>
      <family val="2"/>
      <scheme val="minor"/>
    </font>
    <font>
      <b/>
      <sz val="12"/>
      <color rgb="FF000000"/>
      <name val="Calibri"/>
      <family val="2"/>
      <scheme val="minor"/>
    </font>
    <font>
      <b/>
      <sz val="14"/>
      <name val="Calibri"/>
      <family val="2"/>
      <scheme val="minor"/>
    </font>
    <font>
      <b/>
      <sz val="11"/>
      <color theme="0" tint="-0.249977111117893"/>
      <name val="Calibri"/>
      <family val="2"/>
      <scheme val="minor"/>
    </font>
    <font>
      <b/>
      <u/>
      <sz val="14"/>
      <color theme="1"/>
      <name val="Calibri"/>
      <family val="2"/>
      <scheme val="minor"/>
    </font>
    <font>
      <b/>
      <sz val="11"/>
      <color rgb="FF00B050"/>
      <name val="Calibri"/>
      <family val="2"/>
      <scheme val="minor"/>
    </font>
  </fonts>
  <fills count="13">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theme="8" tint="0.59999389629810485"/>
        <bgColor indexed="64"/>
      </patternFill>
    </fill>
    <fill>
      <patternFill patternType="solid">
        <fgColor theme="9" tint="0.39997558519241921"/>
        <bgColor indexed="64"/>
      </patternFill>
    </fill>
    <fill>
      <patternFill patternType="solid">
        <fgColor theme="0" tint="-0.14999847407452621"/>
        <bgColor indexed="64"/>
      </patternFill>
    </fill>
    <fill>
      <patternFill patternType="solid">
        <fgColor theme="3" tint="0.79998168889431442"/>
        <bgColor indexed="64"/>
      </patternFill>
    </fill>
    <fill>
      <patternFill patternType="solid">
        <fgColor theme="0" tint="-4.9989318521683403E-2"/>
        <bgColor indexed="64"/>
      </patternFill>
    </fill>
    <fill>
      <patternFill patternType="solid">
        <fgColor theme="1"/>
        <bgColor indexed="64"/>
      </patternFill>
    </fill>
    <fill>
      <patternFill patternType="solid">
        <fgColor theme="5" tint="0.39997558519241921"/>
        <bgColor indexed="64"/>
      </patternFill>
    </fill>
    <fill>
      <patternFill patternType="solid">
        <fgColor rgb="FF0CCFE4"/>
        <bgColor indexed="64"/>
      </patternFill>
    </fill>
    <fill>
      <patternFill patternType="solid">
        <fgColor theme="5" tint="0.79998168889431442"/>
        <bgColor indexed="64"/>
      </patternFill>
    </fill>
  </fills>
  <borders count="33">
    <border>
      <left/>
      <right/>
      <top/>
      <bottom/>
      <diagonal/>
    </border>
    <border>
      <left style="medium">
        <color indexed="64"/>
      </left>
      <right/>
      <top style="medium">
        <color auto="1"/>
      </top>
      <bottom style="medium">
        <color auto="1"/>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top style="medium">
        <color auto="1"/>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bottom style="medium">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diagonal/>
    </border>
    <border>
      <left style="medium">
        <color indexed="64"/>
      </left>
      <right/>
      <top style="medium">
        <color auto="1"/>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style="medium">
        <color indexed="64"/>
      </bottom>
      <diagonal/>
    </border>
    <border>
      <left/>
      <right style="medium">
        <color indexed="64"/>
      </right>
      <top/>
      <bottom/>
      <diagonal/>
    </border>
    <border>
      <left/>
      <right style="medium">
        <color indexed="64"/>
      </right>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right/>
      <top/>
      <bottom style="medium">
        <color indexed="64"/>
      </bottom>
      <diagonal/>
    </border>
    <border>
      <left style="medium">
        <color indexed="64"/>
      </left>
      <right style="medium">
        <color indexed="64"/>
      </right>
      <top style="thin">
        <color indexed="64"/>
      </top>
      <bottom/>
      <diagonal/>
    </border>
    <border>
      <left/>
      <right/>
      <top/>
      <bottom style="thin">
        <color indexed="64"/>
      </bottom>
      <diagonal/>
    </border>
    <border>
      <left/>
      <right/>
      <top style="thin">
        <color indexed="64"/>
      </top>
      <bottom style="medium">
        <color indexed="64"/>
      </bottom>
      <diagonal/>
    </border>
  </borders>
  <cellStyleXfs count="1">
    <xf numFmtId="0" fontId="0" fillId="0" borderId="0"/>
  </cellStyleXfs>
  <cellXfs count="135">
    <xf numFmtId="0" fontId="0" fillId="0" borderId="0" xfId="0"/>
    <xf numFmtId="0" fontId="0" fillId="0" borderId="0" xfId="0" applyAlignment="1">
      <alignment horizontal="center"/>
    </xf>
    <xf numFmtId="0" fontId="1" fillId="4" borderId="4" xfId="0" applyFont="1" applyFill="1" applyBorder="1" applyAlignment="1">
      <alignment vertical="center"/>
    </xf>
    <xf numFmtId="0" fontId="1" fillId="4" borderId="8" xfId="0" applyFont="1" applyFill="1" applyBorder="1" applyAlignment="1">
      <alignment vertical="center"/>
    </xf>
    <xf numFmtId="0" fontId="0" fillId="2" borderId="0" xfId="0" applyFill="1"/>
    <xf numFmtId="0" fontId="1" fillId="2" borderId="0" xfId="0" applyFont="1" applyFill="1"/>
    <xf numFmtId="0" fontId="9" fillId="2" borderId="0" xfId="0" applyFont="1" applyFill="1"/>
    <xf numFmtId="0" fontId="10" fillId="2" borderId="0" xfId="0" applyFont="1" applyFill="1"/>
    <xf numFmtId="0" fontId="7" fillId="2" borderId="0" xfId="0" applyFont="1" applyFill="1" applyAlignment="1">
      <alignment horizontal="center"/>
    </xf>
    <xf numFmtId="0" fontId="11" fillId="2" borderId="0" xfId="0" applyFont="1" applyFill="1"/>
    <xf numFmtId="0" fontId="12" fillId="2" borderId="0" xfId="0" applyFont="1" applyFill="1"/>
    <xf numFmtId="0" fontId="13" fillId="2" borderId="0" xfId="0" applyFont="1" applyFill="1"/>
    <xf numFmtId="0" fontId="1" fillId="0" borderId="0" xfId="0" applyFont="1" applyAlignment="1">
      <alignment horizontal="center" vertical="center" wrapText="1"/>
    </xf>
    <xf numFmtId="0" fontId="0" fillId="2" borderId="0" xfId="0" applyFill="1" applyAlignment="1">
      <alignment horizontal="center" vertical="center"/>
    </xf>
    <xf numFmtId="0" fontId="0" fillId="2" borderId="0" xfId="0" applyFill="1" applyAlignment="1">
      <alignment horizontal="center"/>
    </xf>
    <xf numFmtId="0" fontId="17" fillId="0" borderId="0" xfId="0" applyFont="1"/>
    <xf numFmtId="0" fontId="1" fillId="2" borderId="9" xfId="0" applyFont="1" applyFill="1" applyBorder="1" applyAlignment="1">
      <alignment vertical="center"/>
    </xf>
    <xf numFmtId="0" fontId="8" fillId="2" borderId="10" xfId="0" applyFont="1" applyFill="1" applyBorder="1" applyAlignment="1">
      <alignment horizontal="left" vertical="top" wrapText="1"/>
    </xf>
    <xf numFmtId="0" fontId="1" fillId="2" borderId="5" xfId="0" applyFont="1" applyFill="1" applyBorder="1"/>
    <xf numFmtId="0" fontId="0" fillId="0" borderId="6" xfId="0" applyBorder="1"/>
    <xf numFmtId="0" fontId="1" fillId="2" borderId="11" xfId="0" applyFont="1" applyFill="1" applyBorder="1"/>
    <xf numFmtId="0" fontId="0" fillId="2" borderId="12" xfId="0" applyFill="1" applyBorder="1"/>
    <xf numFmtId="0" fontId="4" fillId="0" borderId="0" xfId="0" applyFont="1" applyAlignment="1">
      <alignment horizontal="center" vertical="center"/>
    </xf>
    <xf numFmtId="0" fontId="5" fillId="0" borderId="0" xfId="0" applyFont="1" applyAlignment="1">
      <alignment horizontal="left" wrapText="1"/>
    </xf>
    <xf numFmtId="0" fontId="6" fillId="0" borderId="0" xfId="0" applyFont="1"/>
    <xf numFmtId="0" fontId="5" fillId="0" borderId="0" xfId="0" applyFont="1" applyAlignment="1">
      <alignment vertical="center" wrapText="1"/>
    </xf>
    <xf numFmtId="0" fontId="5" fillId="0" borderId="0" xfId="0" applyFont="1" applyAlignment="1">
      <alignment horizontal="center" vertical="center" wrapText="1"/>
    </xf>
    <xf numFmtId="0" fontId="0" fillId="0" borderId="0" xfId="0" applyAlignment="1">
      <alignment vertical="center"/>
    </xf>
    <xf numFmtId="0" fontId="6" fillId="0" borderId="0" xfId="0" applyFont="1" applyAlignment="1">
      <alignment vertical="center"/>
    </xf>
    <xf numFmtId="0" fontId="0" fillId="0" borderId="0" xfId="0" applyAlignment="1">
      <alignment horizontal="center" vertical="center"/>
    </xf>
    <xf numFmtId="0" fontId="5" fillId="8" borderId="26" xfId="0" applyFont="1" applyFill="1" applyBorder="1" applyAlignment="1">
      <alignment vertical="center" wrapText="1"/>
    </xf>
    <xf numFmtId="0" fontId="0" fillId="8" borderId="26" xfId="0" applyFill="1" applyBorder="1" applyAlignment="1">
      <alignment vertical="center"/>
    </xf>
    <xf numFmtId="0" fontId="5" fillId="8" borderId="25" xfId="0" applyFont="1" applyFill="1" applyBorder="1" applyAlignment="1">
      <alignment vertical="center" wrapText="1"/>
    </xf>
    <xf numFmtId="0" fontId="8" fillId="0" borderId="0" xfId="0" applyFont="1" applyAlignment="1">
      <alignment horizontal="center" vertical="center" wrapText="1"/>
    </xf>
    <xf numFmtId="10" fontId="0" fillId="0" borderId="0" xfId="0" applyNumberFormat="1" applyAlignment="1">
      <alignment horizontal="center"/>
    </xf>
    <xf numFmtId="0" fontId="5" fillId="2" borderId="0" xfId="0" applyFont="1" applyFill="1" applyAlignment="1">
      <alignment vertical="center" wrapText="1"/>
    </xf>
    <xf numFmtId="0" fontId="6" fillId="2" borderId="0" xfId="0" applyFont="1" applyFill="1" applyAlignment="1">
      <alignment vertical="center"/>
    </xf>
    <xf numFmtId="0" fontId="7" fillId="2" borderId="0" xfId="0" applyFont="1" applyFill="1" applyAlignment="1">
      <alignment horizontal="left" vertical="center" wrapText="1"/>
    </xf>
    <xf numFmtId="0" fontId="5" fillId="9" borderId="27" xfId="0" applyFont="1" applyFill="1" applyBorder="1" applyAlignment="1">
      <alignment vertical="center" wrapText="1"/>
    </xf>
    <xf numFmtId="0" fontId="6" fillId="9" borderId="27" xfId="0" applyFont="1" applyFill="1" applyBorder="1" applyAlignment="1">
      <alignment vertical="center"/>
    </xf>
    <xf numFmtId="0" fontId="5" fillId="0" borderId="25" xfId="0" applyFont="1" applyBorder="1" applyAlignment="1">
      <alignment vertical="center" wrapText="1"/>
    </xf>
    <xf numFmtId="0" fontId="0" fillId="0" borderId="26" xfId="0" applyBorder="1" applyAlignment="1">
      <alignment vertical="center"/>
    </xf>
    <xf numFmtId="0" fontId="7" fillId="0" borderId="0" xfId="0" applyFont="1" applyAlignment="1">
      <alignment horizontal="left" vertical="center" wrapText="1"/>
    </xf>
    <xf numFmtId="0" fontId="1" fillId="0" borderId="0" xfId="0" applyFont="1" applyAlignment="1">
      <alignment horizontal="left" vertical="center"/>
    </xf>
    <xf numFmtId="0" fontId="1" fillId="0" borderId="0" xfId="0" applyFont="1"/>
    <xf numFmtId="0" fontId="3" fillId="11" borderId="4" xfId="0" applyFont="1" applyFill="1" applyBorder="1" applyAlignment="1">
      <alignment horizontal="center" vertical="center" wrapText="1"/>
    </xf>
    <xf numFmtId="0" fontId="5" fillId="0" borderId="30" xfId="0" applyFont="1" applyBorder="1" applyAlignment="1">
      <alignment vertical="center" wrapText="1"/>
    </xf>
    <xf numFmtId="0" fontId="1" fillId="10" borderId="4" xfId="0" applyFont="1" applyFill="1" applyBorder="1" applyAlignment="1">
      <alignment horizontal="center" vertical="center"/>
    </xf>
    <xf numFmtId="0" fontId="0" fillId="8" borderId="30" xfId="0" applyFill="1" applyBorder="1" applyAlignment="1">
      <alignment vertical="center"/>
    </xf>
    <xf numFmtId="0" fontId="0" fillId="3" borderId="27" xfId="0" applyFill="1" applyBorder="1" applyAlignment="1">
      <alignment horizontal="center"/>
    </xf>
    <xf numFmtId="0" fontId="0" fillId="3" borderId="31" xfId="0" applyFill="1" applyBorder="1" applyAlignment="1">
      <alignment horizontal="center" vertical="center"/>
    </xf>
    <xf numFmtId="0" fontId="0" fillId="3" borderId="14" xfId="0" applyFill="1" applyBorder="1" applyAlignment="1">
      <alignment horizontal="center" vertical="center"/>
    </xf>
    <xf numFmtId="0" fontId="0" fillId="3" borderId="32" xfId="0" applyFill="1" applyBorder="1" applyAlignment="1">
      <alignment horizontal="center" vertical="center"/>
    </xf>
    <xf numFmtId="164" fontId="6" fillId="0" borderId="22" xfId="0" applyNumberFormat="1" applyFont="1" applyBorder="1" applyAlignment="1">
      <alignment horizontal="center" vertical="center"/>
    </xf>
    <xf numFmtId="164" fontId="6" fillId="0" borderId="15" xfId="0" applyNumberFormat="1" applyFont="1" applyBorder="1" applyAlignment="1">
      <alignment horizontal="center" vertical="center"/>
    </xf>
    <xf numFmtId="164" fontId="6" fillId="0" borderId="16" xfId="0" applyNumberFormat="1" applyFont="1" applyBorder="1" applyAlignment="1">
      <alignment horizontal="center" vertical="center"/>
    </xf>
    <xf numFmtId="164" fontId="6" fillId="10" borderId="4" xfId="0" applyNumberFormat="1" applyFont="1" applyFill="1" applyBorder="1" applyAlignment="1">
      <alignment horizontal="center" vertical="center"/>
    </xf>
    <xf numFmtId="164" fontId="5" fillId="3" borderId="25" xfId="0" applyNumberFormat="1" applyFont="1" applyFill="1" applyBorder="1" applyAlignment="1">
      <alignment horizontal="center" vertical="center" wrapText="1"/>
    </xf>
    <xf numFmtId="164" fontId="5" fillId="3" borderId="26" xfId="0" applyNumberFormat="1" applyFont="1" applyFill="1" applyBorder="1" applyAlignment="1">
      <alignment horizontal="center" vertical="center" wrapText="1"/>
    </xf>
    <xf numFmtId="164" fontId="6" fillId="3" borderId="25" xfId="0" applyNumberFormat="1" applyFont="1" applyFill="1" applyBorder="1" applyAlignment="1">
      <alignment horizontal="center" vertical="center"/>
    </xf>
    <xf numFmtId="164" fontId="6" fillId="3" borderId="26" xfId="0" applyNumberFormat="1" applyFont="1" applyFill="1" applyBorder="1" applyAlignment="1">
      <alignment horizontal="center" vertical="center"/>
    </xf>
    <xf numFmtId="0" fontId="0" fillId="3" borderId="28" xfId="0" applyFill="1" applyBorder="1" applyAlignment="1">
      <alignment horizontal="left"/>
    </xf>
    <xf numFmtId="0" fontId="0" fillId="3" borderId="26" xfId="0" applyFill="1" applyBorder="1" applyAlignment="1">
      <alignment horizontal="left"/>
    </xf>
    <xf numFmtId="0" fontId="16" fillId="0" borderId="4" xfId="0" applyFont="1" applyBorder="1" applyAlignment="1">
      <alignment horizontal="center" vertical="center" wrapText="1"/>
    </xf>
    <xf numFmtId="0" fontId="18" fillId="0" borderId="3" xfId="0" applyFont="1" applyBorder="1" applyAlignment="1">
      <alignment horizontal="left" vertical="center" wrapText="1"/>
    </xf>
    <xf numFmtId="0" fontId="0" fillId="0" borderId="0" xfId="0" applyAlignment="1">
      <alignment vertical="top"/>
    </xf>
    <xf numFmtId="0" fontId="2" fillId="0" borderId="0" xfId="0" applyFont="1" applyAlignment="1">
      <alignment horizontal="center" vertical="top" wrapText="1"/>
    </xf>
    <xf numFmtId="0" fontId="3" fillId="0" borderId="19" xfId="0" applyFont="1" applyBorder="1" applyAlignment="1">
      <alignment horizontal="center" vertical="top" wrapText="1"/>
    </xf>
    <xf numFmtId="0" fontId="19" fillId="2" borderId="6" xfId="0" applyFont="1" applyFill="1" applyBorder="1"/>
    <xf numFmtId="0" fontId="21" fillId="8" borderId="24" xfId="0" applyFont="1" applyFill="1" applyBorder="1" applyAlignment="1">
      <alignment horizontal="center" vertical="center" wrapText="1"/>
    </xf>
    <xf numFmtId="0" fontId="21" fillId="8" borderId="8" xfId="0" applyFont="1" applyFill="1" applyBorder="1" applyAlignment="1">
      <alignment horizontal="center" vertical="center" wrapText="1"/>
    </xf>
    <xf numFmtId="0" fontId="1" fillId="8" borderId="21" xfId="0" applyFont="1" applyFill="1" applyBorder="1" applyAlignment="1">
      <alignment horizontal="center" vertical="center" wrapText="1"/>
    </xf>
    <xf numFmtId="0" fontId="1" fillId="8" borderId="21" xfId="0" applyFont="1" applyFill="1" applyBorder="1" applyAlignment="1">
      <alignment horizontal="center" vertical="center"/>
    </xf>
    <xf numFmtId="0" fontId="1" fillId="8" borderId="20" xfId="0" applyFont="1" applyFill="1" applyBorder="1" applyAlignment="1">
      <alignment horizontal="center" vertical="center"/>
    </xf>
    <xf numFmtId="0" fontId="1" fillId="8" borderId="18" xfId="0" applyFont="1" applyFill="1" applyBorder="1" applyAlignment="1">
      <alignment horizontal="center" vertical="center" wrapText="1"/>
    </xf>
    <xf numFmtId="0" fontId="8" fillId="8" borderId="24" xfId="0" applyFont="1" applyFill="1" applyBorder="1" applyAlignment="1">
      <alignment horizontal="center" vertical="center" wrapText="1"/>
    </xf>
    <xf numFmtId="0" fontId="8" fillId="8" borderId="8" xfId="0" applyFont="1" applyFill="1" applyBorder="1" applyAlignment="1">
      <alignment horizontal="center" vertical="center" wrapText="1"/>
    </xf>
    <xf numFmtId="0" fontId="21" fillId="8" borderId="23" xfId="0" applyFont="1" applyFill="1" applyBorder="1" applyAlignment="1">
      <alignment horizontal="center" vertical="center" wrapText="1"/>
    </xf>
    <xf numFmtId="0" fontId="3" fillId="5" borderId="1" xfId="0" applyFont="1" applyFill="1" applyBorder="1" applyAlignment="1">
      <alignment horizontal="center" vertical="top" wrapText="1"/>
    </xf>
    <xf numFmtId="0" fontId="2" fillId="5" borderId="2" xfId="0" applyFont="1" applyFill="1" applyBorder="1" applyAlignment="1">
      <alignment horizontal="center" vertical="top" wrapText="1"/>
    </xf>
    <xf numFmtId="0" fontId="2" fillId="5" borderId="3" xfId="0" applyFont="1" applyFill="1" applyBorder="1" applyAlignment="1">
      <alignment horizontal="center" vertical="top" wrapText="1"/>
    </xf>
    <xf numFmtId="0" fontId="7" fillId="10" borderId="1" xfId="0" applyFont="1" applyFill="1" applyBorder="1" applyAlignment="1">
      <alignment horizontal="center" vertical="center"/>
    </xf>
    <xf numFmtId="0" fontId="7" fillId="10" borderId="2" xfId="0" applyFont="1" applyFill="1" applyBorder="1" applyAlignment="1">
      <alignment horizontal="center" vertical="center"/>
    </xf>
    <xf numFmtId="0" fontId="7" fillId="10" borderId="3" xfId="0" applyFont="1" applyFill="1" applyBorder="1" applyAlignment="1">
      <alignment horizontal="center" vertical="center"/>
    </xf>
    <xf numFmtId="10" fontId="0" fillId="0" borderId="0" xfId="0" applyNumberFormat="1" applyAlignment="1">
      <alignment horizontal="center"/>
    </xf>
    <xf numFmtId="0" fontId="8" fillId="8" borderId="23" xfId="0" applyFont="1" applyFill="1" applyBorder="1" applyAlignment="1">
      <alignment horizontal="center" vertical="center" wrapText="1"/>
    </xf>
    <xf numFmtId="0" fontId="1" fillId="0" borderId="0" xfId="0" applyFont="1" applyAlignment="1">
      <alignment horizontal="center" vertical="center"/>
    </xf>
    <xf numFmtId="0" fontId="5" fillId="0" borderId="0" xfId="0" applyFont="1" applyAlignment="1">
      <alignment horizontal="center" vertical="center" wrapText="1"/>
    </xf>
    <xf numFmtId="0" fontId="1" fillId="6" borderId="23" xfId="0" applyFont="1" applyFill="1" applyBorder="1" applyAlignment="1">
      <alignment horizontal="center" vertical="center" wrapText="1"/>
    </xf>
    <xf numFmtId="0" fontId="1" fillId="6" borderId="8" xfId="0" applyFont="1" applyFill="1" applyBorder="1" applyAlignment="1">
      <alignment horizontal="center" vertical="center" wrapText="1"/>
    </xf>
    <xf numFmtId="0" fontId="1" fillId="6" borderId="8" xfId="0" applyFont="1" applyFill="1" applyBorder="1" applyAlignment="1">
      <alignment horizontal="center" vertical="center"/>
    </xf>
    <xf numFmtId="0" fontId="23" fillId="3" borderId="1" xfId="0" applyFont="1" applyFill="1" applyBorder="1" applyAlignment="1">
      <alignment horizontal="center" vertical="center"/>
    </xf>
    <xf numFmtId="0" fontId="1" fillId="3" borderId="2" xfId="0" applyFont="1" applyFill="1" applyBorder="1" applyAlignment="1">
      <alignment horizontal="center" vertical="center"/>
    </xf>
    <xf numFmtId="0" fontId="1" fillId="3" borderId="3" xfId="0" applyFont="1" applyFill="1" applyBorder="1" applyAlignment="1">
      <alignment horizontal="center" vertical="center"/>
    </xf>
    <xf numFmtId="164" fontId="3" fillId="11" borderId="1" xfId="0" applyNumberFormat="1" applyFont="1" applyFill="1" applyBorder="1" applyAlignment="1">
      <alignment horizontal="center" vertical="center"/>
    </xf>
    <xf numFmtId="164" fontId="3" fillId="11" borderId="3" xfId="0" applyNumberFormat="1" applyFont="1" applyFill="1" applyBorder="1" applyAlignment="1">
      <alignment horizontal="center" vertical="center"/>
    </xf>
    <xf numFmtId="0" fontId="3" fillId="12" borderId="1" xfId="0" applyFont="1" applyFill="1" applyBorder="1" applyAlignment="1">
      <alignment horizontal="center" vertical="top"/>
    </xf>
    <xf numFmtId="0" fontId="3" fillId="12" borderId="2" xfId="0" applyFont="1" applyFill="1" applyBorder="1" applyAlignment="1">
      <alignment horizontal="center" vertical="top"/>
    </xf>
    <xf numFmtId="0" fontId="3" fillId="12" borderId="3" xfId="0" applyFont="1" applyFill="1" applyBorder="1" applyAlignment="1">
      <alignment horizontal="center" vertical="top"/>
    </xf>
    <xf numFmtId="0" fontId="0" fillId="0" borderId="0" xfId="0" applyAlignment="1">
      <alignment horizontal="center" vertical="center"/>
    </xf>
    <xf numFmtId="0" fontId="1" fillId="8" borderId="23" xfId="0" applyFont="1" applyFill="1" applyBorder="1" applyAlignment="1">
      <alignment horizontal="center" vertical="center"/>
    </xf>
    <xf numFmtId="0" fontId="1" fillId="8" borderId="24" xfId="0" applyFont="1" applyFill="1" applyBorder="1" applyAlignment="1">
      <alignment horizontal="center" vertical="center"/>
    </xf>
    <xf numFmtId="0" fontId="5" fillId="6" borderId="17" xfId="0" applyFont="1" applyFill="1" applyBorder="1" applyAlignment="1">
      <alignment horizontal="center" vertical="center" wrapText="1"/>
    </xf>
    <xf numFmtId="0" fontId="5" fillId="6" borderId="7" xfId="0" applyFont="1" applyFill="1" applyBorder="1" applyAlignment="1">
      <alignment horizontal="center" vertical="center" wrapText="1"/>
    </xf>
    <xf numFmtId="0" fontId="5" fillId="6" borderId="18" xfId="0" applyFont="1" applyFill="1" applyBorder="1" applyAlignment="1">
      <alignment horizontal="center" vertical="center" wrapText="1"/>
    </xf>
    <xf numFmtId="0" fontId="5" fillId="6" borderId="19" xfId="0" applyFont="1" applyFill="1" applyBorder="1" applyAlignment="1">
      <alignment horizontal="center" vertical="center" wrapText="1"/>
    </xf>
    <xf numFmtId="0" fontId="5" fillId="6" borderId="0" xfId="0" applyFont="1" applyFill="1" applyAlignment="1">
      <alignment horizontal="center" vertical="center" wrapText="1"/>
    </xf>
    <xf numFmtId="0" fontId="5" fillId="6" borderId="21" xfId="0" applyFont="1" applyFill="1" applyBorder="1" applyAlignment="1">
      <alignment horizontal="center" vertical="center" wrapText="1"/>
    </xf>
    <xf numFmtId="0" fontId="5" fillId="6" borderId="13" xfId="0" applyFont="1" applyFill="1" applyBorder="1" applyAlignment="1">
      <alignment horizontal="center" vertical="center" wrapText="1"/>
    </xf>
    <xf numFmtId="0" fontId="5" fillId="6" borderId="29" xfId="0" applyFont="1" applyFill="1" applyBorder="1" applyAlignment="1">
      <alignment horizontal="center" vertical="center" wrapText="1"/>
    </xf>
    <xf numFmtId="0" fontId="5" fillId="6" borderId="20" xfId="0" applyFont="1" applyFill="1" applyBorder="1" applyAlignment="1">
      <alignment horizontal="center" vertical="center" wrapText="1"/>
    </xf>
    <xf numFmtId="0" fontId="22" fillId="7" borderId="1" xfId="0" applyFont="1" applyFill="1" applyBorder="1" applyAlignment="1">
      <alignment horizontal="center" vertical="center" wrapText="1"/>
    </xf>
    <xf numFmtId="0" fontId="22" fillId="7" borderId="2" xfId="0" applyFont="1" applyFill="1" applyBorder="1" applyAlignment="1">
      <alignment horizontal="center" vertical="center" wrapText="1"/>
    </xf>
    <xf numFmtId="0" fontId="22" fillId="7" borderId="3" xfId="0" applyFont="1" applyFill="1" applyBorder="1" applyAlignment="1">
      <alignment horizontal="center" vertical="center" wrapText="1"/>
    </xf>
    <xf numFmtId="0" fontId="0" fillId="2" borderId="0" xfId="0" applyFill="1" applyAlignment="1">
      <alignment horizontal="center" vertical="top" wrapText="1"/>
    </xf>
    <xf numFmtId="0" fontId="25" fillId="2" borderId="0" xfId="0" applyFont="1" applyFill="1" applyAlignment="1">
      <alignment horizontal="center" vertical="top" wrapText="1"/>
    </xf>
    <xf numFmtId="0" fontId="1" fillId="2" borderId="0" xfId="0" applyFont="1" applyFill="1" applyAlignment="1">
      <alignment horizontal="center" vertical="top" wrapText="1"/>
    </xf>
    <xf numFmtId="0" fontId="0" fillId="0" borderId="0" xfId="0" applyAlignment="1">
      <alignment horizontal="center"/>
    </xf>
    <xf numFmtId="0" fontId="15" fillId="5" borderId="1" xfId="0" applyFont="1" applyFill="1" applyBorder="1" applyAlignment="1">
      <alignment horizontal="center" vertical="center"/>
    </xf>
    <xf numFmtId="0" fontId="15" fillId="5" borderId="3" xfId="0" applyFont="1" applyFill="1" applyBorder="1" applyAlignment="1">
      <alignment horizontal="center" vertical="center"/>
    </xf>
    <xf numFmtId="0" fontId="7" fillId="2" borderId="0" xfId="0" applyFont="1" applyFill="1" applyAlignment="1">
      <alignment horizontal="center"/>
    </xf>
    <xf numFmtId="0" fontId="0" fillId="2" borderId="1" xfId="0" applyFill="1" applyBorder="1" applyAlignment="1">
      <alignment horizontal="center"/>
    </xf>
    <xf numFmtId="0" fontId="0" fillId="2" borderId="3" xfId="0" applyFill="1" applyBorder="1" applyAlignment="1">
      <alignment horizontal="center"/>
    </xf>
    <xf numFmtId="0" fontId="9" fillId="6" borderId="1" xfId="0" applyFont="1" applyFill="1" applyBorder="1" applyAlignment="1">
      <alignment horizontal="center"/>
    </xf>
    <xf numFmtId="0" fontId="7" fillId="6" borderId="3" xfId="0" applyFont="1" applyFill="1" applyBorder="1" applyAlignment="1">
      <alignment horizontal="center"/>
    </xf>
    <xf numFmtId="0" fontId="14" fillId="6" borderId="17" xfId="0" applyFont="1" applyFill="1" applyBorder="1" applyAlignment="1">
      <alignment horizontal="center" vertical="center" wrapText="1"/>
    </xf>
    <xf numFmtId="0" fontId="14" fillId="6" borderId="3" xfId="0" applyFont="1" applyFill="1" applyBorder="1" applyAlignment="1">
      <alignment horizontal="center" vertical="center" wrapText="1"/>
    </xf>
    <xf numFmtId="0" fontId="1" fillId="2" borderId="1" xfId="0" applyFont="1" applyFill="1" applyBorder="1" applyAlignment="1">
      <alignment horizontal="center" vertical="top" wrapText="1"/>
    </xf>
    <xf numFmtId="0" fontId="1" fillId="2" borderId="3" xfId="0" applyFont="1" applyFill="1" applyBorder="1" applyAlignment="1">
      <alignment horizontal="center" vertical="top" wrapText="1"/>
    </xf>
    <xf numFmtId="0" fontId="24" fillId="6" borderId="1" xfId="0" applyFont="1" applyFill="1" applyBorder="1" applyAlignment="1">
      <alignment horizontal="center" vertical="center"/>
    </xf>
    <xf numFmtId="0" fontId="0" fillId="6" borderId="3" xfId="0" applyFill="1" applyBorder="1" applyAlignment="1">
      <alignment horizontal="center" vertical="center"/>
    </xf>
    <xf numFmtId="0" fontId="1" fillId="0" borderId="0" xfId="0" applyFont="1" applyFill="1" applyBorder="1" applyAlignment="1">
      <alignment horizontal="center" vertical="center"/>
    </xf>
    <xf numFmtId="0" fontId="5" fillId="0" borderId="0" xfId="0" applyFont="1" applyFill="1" applyBorder="1" applyAlignment="1">
      <alignment horizontal="center" vertical="center" wrapText="1"/>
    </xf>
    <xf numFmtId="10" fontId="5" fillId="3" borderId="24" xfId="0" applyNumberFormat="1" applyFont="1" applyFill="1" applyBorder="1" applyAlignment="1">
      <alignment horizontal="center" vertical="center" wrapText="1"/>
    </xf>
    <xf numFmtId="10" fontId="5" fillId="3" borderId="8" xfId="0" applyNumberFormat="1"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colors>
    <mruColors>
      <color rgb="FF0CCFE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317280</xdr:colOff>
      <xdr:row>1</xdr:row>
      <xdr:rowOff>48939</xdr:rowOff>
    </xdr:from>
    <xdr:to>
      <xdr:col>3</xdr:col>
      <xdr:colOff>2204873</xdr:colOff>
      <xdr:row>1</xdr:row>
      <xdr:rowOff>1044465</xdr:rowOff>
    </xdr:to>
    <xdr:pic>
      <xdr:nvPicPr>
        <xdr:cNvPr id="2" name="Picture 1" descr="Text&#10;&#10;Description automatically generated with medium confidence">
          <a:extLst>
            <a:ext uri="{FF2B5EF4-FFF2-40B4-BE49-F238E27FC236}">
              <a16:creationId xmlns:a16="http://schemas.microsoft.com/office/drawing/2014/main" id="{5331933D-0151-4F1F-B7B0-DCFCAA79DCE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39108" y="324836"/>
          <a:ext cx="3457575" cy="995526"/>
        </a:xfrm>
        <a:prstGeom prst="rect">
          <a:avLst/>
        </a:prstGeom>
        <a:noFill/>
      </xdr:spPr>
    </xdr:pic>
    <xdr:clientData/>
  </xdr:twoCellAnchor>
  <xdr:twoCellAnchor editAs="oneCell">
    <xdr:from>
      <xdr:col>3</xdr:col>
      <xdr:colOff>3021723</xdr:colOff>
      <xdr:row>1</xdr:row>
      <xdr:rowOff>65690</xdr:rowOff>
    </xdr:from>
    <xdr:to>
      <xdr:col>3</xdr:col>
      <xdr:colOff>5028336</xdr:colOff>
      <xdr:row>1</xdr:row>
      <xdr:rowOff>1016748</xdr:rowOff>
    </xdr:to>
    <xdr:pic>
      <xdr:nvPicPr>
        <xdr:cNvPr id="5" name="Picture 4">
          <a:extLst>
            <a:ext uri="{FF2B5EF4-FFF2-40B4-BE49-F238E27FC236}">
              <a16:creationId xmlns:a16="http://schemas.microsoft.com/office/drawing/2014/main" id="{0A702B85-12C0-484F-D148-D20A26CCFD23}"/>
            </a:ext>
          </a:extLst>
        </xdr:cNvPr>
        <xdr:cNvPicPr>
          <a:picLocks noChangeAspect="1"/>
        </xdr:cNvPicPr>
      </xdr:nvPicPr>
      <xdr:blipFill>
        <a:blip xmlns:r="http://schemas.openxmlformats.org/officeDocument/2006/relationships" r:embed="rId2"/>
        <a:stretch>
          <a:fillRect/>
        </a:stretch>
      </xdr:blipFill>
      <xdr:spPr>
        <a:xfrm>
          <a:off x="6339051" y="341587"/>
          <a:ext cx="2006613" cy="951058"/>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BAE65F-85F6-4485-8A3D-E31213644E9E}">
  <sheetPr>
    <tabColor rgb="FFFFFF00"/>
    <pageSetUpPr fitToPage="1"/>
  </sheetPr>
  <dimension ref="A1:G28"/>
  <sheetViews>
    <sheetView showGridLines="0" zoomScale="120" zoomScaleNormal="120" workbookViewId="0"/>
  </sheetViews>
  <sheetFormatPr defaultColWidth="9.140625" defaultRowHeight="15" x14ac:dyDescent="0.25"/>
  <cols>
    <col min="1" max="2" width="9.140625" style="4"/>
    <col min="3" max="3" width="23.5703125" style="4" customWidth="1"/>
    <col min="4" max="4" width="90.42578125" style="4" customWidth="1"/>
    <col min="5" max="5" width="13.85546875" style="4" customWidth="1"/>
    <col min="6" max="16384" width="9.140625" style="4"/>
  </cols>
  <sheetData>
    <row r="1" spans="1:6" ht="21.75" thickBot="1" x14ac:dyDescent="0.4">
      <c r="A1" s="6"/>
      <c r="B1" s="7"/>
      <c r="C1" s="7"/>
    </row>
    <row r="2" spans="1:6" ht="87.75" customHeight="1" thickBot="1" x14ac:dyDescent="0.4">
      <c r="A2" s="120"/>
      <c r="B2" s="120"/>
      <c r="C2" s="121"/>
      <c r="D2" s="122"/>
    </row>
    <row r="3" spans="1:6" ht="19.5" customHeight="1" thickBot="1" x14ac:dyDescent="0.4">
      <c r="A3" s="8"/>
      <c r="B3" s="8"/>
      <c r="C3" s="14"/>
      <c r="D3" s="14"/>
    </row>
    <row r="4" spans="1:6" ht="39.75" customHeight="1" thickBot="1" x14ac:dyDescent="0.4">
      <c r="A4" s="8"/>
      <c r="B4" s="8"/>
      <c r="C4" s="118" t="s">
        <v>10</v>
      </c>
      <c r="D4" s="119"/>
    </row>
    <row r="5" spans="1:6" ht="15" customHeight="1" thickBot="1" x14ac:dyDescent="0.4">
      <c r="A5" s="8"/>
      <c r="B5" s="8"/>
      <c r="C5" s="14"/>
      <c r="D5" s="14"/>
    </row>
    <row r="6" spans="1:6" ht="23.25" customHeight="1" thickBot="1" x14ac:dyDescent="0.4">
      <c r="B6" s="9"/>
      <c r="C6" s="123" t="s">
        <v>36</v>
      </c>
      <c r="D6" s="124"/>
      <c r="E6" s="9"/>
    </row>
    <row r="7" spans="1:6" ht="42" customHeight="1" x14ac:dyDescent="0.25">
      <c r="B7" s="9"/>
      <c r="C7" s="16" t="s">
        <v>11</v>
      </c>
      <c r="D7" s="17" t="s">
        <v>17</v>
      </c>
      <c r="E7" s="9"/>
    </row>
    <row r="8" spans="1:6" x14ac:dyDescent="0.25">
      <c r="B8" s="9"/>
      <c r="C8" s="18" t="s">
        <v>12</v>
      </c>
      <c r="D8" s="68" t="s">
        <v>52</v>
      </c>
      <c r="E8" s="15"/>
    </row>
    <row r="9" spans="1:6" x14ac:dyDescent="0.25">
      <c r="B9" s="9"/>
      <c r="C9" s="18" t="s">
        <v>13</v>
      </c>
      <c r="D9" s="19" t="s">
        <v>14</v>
      </c>
      <c r="E9" s="9"/>
    </row>
    <row r="10" spans="1:6" ht="15.75" thickBot="1" x14ac:dyDescent="0.3">
      <c r="B10" s="9"/>
      <c r="C10" s="20" t="s">
        <v>15</v>
      </c>
      <c r="D10" s="21" t="s">
        <v>16</v>
      </c>
      <c r="E10" s="9"/>
    </row>
    <row r="11" spans="1:6" ht="23.25" customHeight="1" thickBot="1" x14ac:dyDescent="0.3">
      <c r="B11" s="9"/>
      <c r="C11" s="10"/>
      <c r="D11" s="11"/>
      <c r="E11" s="9"/>
    </row>
    <row r="12" spans="1:6" ht="33.75" customHeight="1" thickBot="1" x14ac:dyDescent="0.3">
      <c r="C12" s="125" t="s">
        <v>18</v>
      </c>
      <c r="D12" s="126"/>
      <c r="E12" s="12"/>
      <c r="F12" s="12"/>
    </row>
    <row r="13" spans="1:6" customFormat="1" ht="33.75" customHeight="1" thickBot="1" x14ac:dyDescent="0.3">
      <c r="C13" s="63">
        <v>1</v>
      </c>
      <c r="D13" s="64" t="s">
        <v>37</v>
      </c>
      <c r="E13" s="12"/>
      <c r="F13" s="12"/>
    </row>
    <row r="14" spans="1:6" customFormat="1" ht="51.75" customHeight="1" thickBot="1" x14ac:dyDescent="0.3">
      <c r="C14" s="63">
        <v>2</v>
      </c>
      <c r="D14" s="64" t="s">
        <v>47</v>
      </c>
      <c r="E14" s="12"/>
      <c r="F14" s="12"/>
    </row>
    <row r="15" spans="1:6" customFormat="1" ht="33.75" customHeight="1" thickBot="1" x14ac:dyDescent="0.3">
      <c r="C15" s="63">
        <v>3</v>
      </c>
      <c r="D15" s="64" t="s">
        <v>53</v>
      </c>
      <c r="E15" s="12"/>
      <c r="F15" s="12"/>
    </row>
    <row r="16" spans="1:6" customFormat="1" ht="33.75" customHeight="1" thickBot="1" x14ac:dyDescent="0.3">
      <c r="C16" s="63">
        <v>4</v>
      </c>
      <c r="D16" s="64" t="s">
        <v>44</v>
      </c>
      <c r="E16" s="12"/>
      <c r="F16" s="12"/>
    </row>
    <row r="17" spans="1:7" customFormat="1" ht="33.75" customHeight="1" thickBot="1" x14ac:dyDescent="0.3">
      <c r="C17" s="63">
        <v>5</v>
      </c>
      <c r="D17" s="64" t="s">
        <v>46</v>
      </c>
      <c r="E17" s="12"/>
      <c r="F17" s="12"/>
    </row>
    <row r="18" spans="1:7" customFormat="1" ht="33.75" customHeight="1" thickBot="1" x14ac:dyDescent="0.3">
      <c r="C18" s="63">
        <v>6</v>
      </c>
      <c r="D18" s="64" t="s">
        <v>45</v>
      </c>
      <c r="E18" s="12"/>
      <c r="F18" s="12"/>
    </row>
    <row r="19" spans="1:7" customFormat="1" ht="33.75" customHeight="1" thickBot="1" x14ac:dyDescent="0.3">
      <c r="C19" s="63">
        <v>7</v>
      </c>
      <c r="D19" s="64" t="s">
        <v>48</v>
      </c>
      <c r="E19" s="12"/>
      <c r="F19" s="12"/>
    </row>
    <row r="20" spans="1:7" ht="21" customHeight="1" thickBot="1" x14ac:dyDescent="0.3"/>
    <row r="21" spans="1:7" ht="27.75" customHeight="1" thickBot="1" x14ac:dyDescent="0.3">
      <c r="C21" s="129" t="s">
        <v>35</v>
      </c>
      <c r="D21" s="130"/>
    </row>
    <row r="22" spans="1:7" ht="52.5" customHeight="1" thickBot="1" x14ac:dyDescent="0.3">
      <c r="C22" s="127" t="s">
        <v>49</v>
      </c>
      <c r="D22" s="128"/>
    </row>
    <row r="23" spans="1:7" ht="21.75" customHeight="1" x14ac:dyDescent="0.25"/>
    <row r="24" spans="1:7" customFormat="1" x14ac:dyDescent="0.25">
      <c r="A24" s="117"/>
      <c r="B24" s="117"/>
    </row>
    <row r="25" spans="1:7" customFormat="1" ht="15.75" customHeight="1" x14ac:dyDescent="0.25">
      <c r="A25" s="117"/>
      <c r="B25" s="117"/>
    </row>
    <row r="26" spans="1:7" customFormat="1" x14ac:dyDescent="0.25">
      <c r="A26" s="117"/>
      <c r="B26" s="117"/>
    </row>
    <row r="27" spans="1:7" customFormat="1" ht="15.75" customHeight="1" x14ac:dyDescent="0.25">
      <c r="A27" s="117"/>
      <c r="B27" s="117"/>
      <c r="D27" s="117"/>
      <c r="E27" s="117"/>
      <c r="F27" s="117"/>
      <c r="G27" s="117"/>
    </row>
    <row r="28" spans="1:7" customFormat="1" x14ac:dyDescent="0.25">
      <c r="A28" s="117"/>
      <c r="B28" s="117"/>
      <c r="D28" s="117"/>
      <c r="E28" s="117"/>
      <c r="F28" s="117"/>
      <c r="G28" s="117"/>
    </row>
  </sheetData>
  <mergeCells count="14">
    <mergeCell ref="A24:B24"/>
    <mergeCell ref="C4:D4"/>
    <mergeCell ref="A2:B2"/>
    <mergeCell ref="C2:D2"/>
    <mergeCell ref="C6:D6"/>
    <mergeCell ref="C12:D12"/>
    <mergeCell ref="C22:D22"/>
    <mergeCell ref="C21:D21"/>
    <mergeCell ref="A25:B25"/>
    <mergeCell ref="A26:B26"/>
    <mergeCell ref="A27:B27"/>
    <mergeCell ref="D27:G27"/>
    <mergeCell ref="A28:B28"/>
    <mergeCell ref="D28:G28"/>
  </mergeCells>
  <printOptions horizontalCentered="1"/>
  <pageMargins left="0.70866141732283472" right="0.70866141732283472" top="0.74803149606299213" bottom="0.74803149606299213" header="0.31496062992125984" footer="0.31496062992125984"/>
  <pageSetup paperSize="9" scale="76"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29778B-0C22-4A0C-9667-84FDF21204FC}">
  <sheetPr>
    <tabColor rgb="FF00B0F0"/>
  </sheetPr>
  <dimension ref="A1:T65"/>
  <sheetViews>
    <sheetView showGridLines="0" tabSelected="1" zoomScale="130" zoomScaleNormal="130" workbookViewId="0">
      <selection activeCell="C10" sqref="C10:C11"/>
    </sheetView>
  </sheetViews>
  <sheetFormatPr defaultRowHeight="15" x14ac:dyDescent="0.25"/>
  <cols>
    <col min="1" max="1" width="61.42578125" customWidth="1"/>
    <col min="2" max="5" width="25.7109375" customWidth="1"/>
    <col min="6" max="6" width="26.42578125" customWidth="1"/>
    <col min="20" max="20" width="27.5703125" bestFit="1" customWidth="1"/>
    <col min="21" max="21" width="11.42578125" bestFit="1" customWidth="1"/>
    <col min="22" max="22" width="33.5703125" bestFit="1" customWidth="1"/>
  </cols>
  <sheetData>
    <row r="1" spans="1:7" ht="44.25" customHeight="1" thickBot="1" x14ac:dyDescent="0.3">
      <c r="A1" s="78" t="s">
        <v>54</v>
      </c>
      <c r="B1" s="79"/>
      <c r="C1" s="79"/>
      <c r="D1" s="79"/>
      <c r="E1" s="80"/>
    </row>
    <row r="2" spans="1:7" ht="15" customHeight="1" thickBot="1" x14ac:dyDescent="0.3">
      <c r="A2" s="67"/>
      <c r="B2" s="66"/>
      <c r="C2" s="66"/>
      <c r="D2" s="66"/>
      <c r="E2" s="66"/>
    </row>
    <row r="3" spans="1:7" ht="19.5" thickBot="1" x14ac:dyDescent="0.3">
      <c r="A3" s="96" t="s">
        <v>55</v>
      </c>
      <c r="B3" s="97"/>
      <c r="C3" s="97"/>
      <c r="D3" s="97"/>
      <c r="E3" s="98"/>
    </row>
    <row r="4" spans="1:7" ht="15.75" thickBot="1" x14ac:dyDescent="0.3"/>
    <row r="5" spans="1:7" ht="27" customHeight="1" thickBot="1" x14ac:dyDescent="0.3">
      <c r="A5" s="81" t="s">
        <v>0</v>
      </c>
      <c r="B5" s="82"/>
      <c r="C5" s="82"/>
      <c r="D5" s="82"/>
      <c r="E5" s="83"/>
    </row>
    <row r="6" spans="1:7" ht="21.75" customHeight="1" x14ac:dyDescent="0.25">
      <c r="A6" s="99" t="s">
        <v>42</v>
      </c>
      <c r="B6" s="99"/>
      <c r="C6" s="99"/>
      <c r="D6" s="99"/>
      <c r="E6" s="99"/>
    </row>
    <row r="7" spans="1:7" s="65" customFormat="1" ht="16.5" customHeight="1" x14ac:dyDescent="0.25">
      <c r="A7" s="114" t="s">
        <v>50</v>
      </c>
      <c r="B7" s="114"/>
      <c r="C7" s="114"/>
      <c r="D7" s="114"/>
      <c r="E7" s="114"/>
    </row>
    <row r="8" spans="1:7" s="65" customFormat="1" ht="39.950000000000003" customHeight="1" x14ac:dyDescent="0.25">
      <c r="A8" s="115" t="s">
        <v>51</v>
      </c>
      <c r="B8" s="116"/>
      <c r="C8" s="116"/>
      <c r="D8" s="116"/>
      <c r="E8" s="116"/>
    </row>
    <row r="9" spans="1:7" ht="15.75" thickBot="1" x14ac:dyDescent="0.3">
      <c r="A9" s="22"/>
      <c r="B9" s="22"/>
      <c r="C9" s="22"/>
      <c r="D9" s="22"/>
      <c r="E9" s="1"/>
      <c r="F9" s="1"/>
      <c r="G9" s="1"/>
    </row>
    <row r="10" spans="1:7" ht="18" customHeight="1" x14ac:dyDescent="0.25">
      <c r="A10" s="88" t="s">
        <v>20</v>
      </c>
      <c r="B10" s="88" t="s">
        <v>56</v>
      </c>
      <c r="C10" s="131"/>
      <c r="D10" s="131"/>
      <c r="E10" s="86"/>
      <c r="F10" s="1"/>
      <c r="G10" s="1"/>
    </row>
    <row r="11" spans="1:7" ht="18.75" customHeight="1" thickBot="1" x14ac:dyDescent="0.3">
      <c r="A11" s="89"/>
      <c r="B11" s="90"/>
      <c r="C11" s="131"/>
      <c r="D11" s="131"/>
      <c r="E11" s="86"/>
      <c r="F11" s="1"/>
      <c r="G11" s="1"/>
    </row>
    <row r="12" spans="1:7" ht="18.75" customHeight="1" x14ac:dyDescent="0.25">
      <c r="A12" s="75" t="s">
        <v>24</v>
      </c>
      <c r="B12" s="133">
        <v>0</v>
      </c>
      <c r="C12" s="132"/>
      <c r="D12" s="132"/>
      <c r="E12" s="87"/>
      <c r="F12" s="1"/>
      <c r="G12" s="1"/>
    </row>
    <row r="13" spans="1:7" ht="18" customHeight="1" x14ac:dyDescent="0.25">
      <c r="A13" s="75"/>
      <c r="B13" s="133"/>
      <c r="C13" s="132"/>
      <c r="D13" s="132"/>
      <c r="E13" s="87"/>
      <c r="F13" s="1"/>
      <c r="G13" s="1"/>
    </row>
    <row r="14" spans="1:7" ht="18" customHeight="1" thickBot="1" x14ac:dyDescent="0.3">
      <c r="A14" s="76"/>
      <c r="B14" s="134"/>
      <c r="C14" s="132"/>
      <c r="D14" s="132"/>
      <c r="E14" s="87"/>
      <c r="F14" s="1"/>
      <c r="G14" s="1"/>
    </row>
    <row r="15" spans="1:7" ht="18" customHeight="1" x14ac:dyDescent="0.25">
      <c r="A15" s="33"/>
      <c r="B15" s="26"/>
      <c r="C15" s="26"/>
      <c r="D15" s="26"/>
      <c r="E15" s="26"/>
      <c r="F15" s="1"/>
      <c r="G15" s="1"/>
    </row>
    <row r="16" spans="1:7" ht="17.25" customHeight="1" thickBot="1" x14ac:dyDescent="0.3">
      <c r="A16" s="23"/>
      <c r="B16" s="23"/>
      <c r="C16" s="24"/>
      <c r="D16" s="24"/>
      <c r="E16" s="1"/>
      <c r="F16" s="1"/>
      <c r="G16" s="1"/>
    </row>
    <row r="17" spans="1:7" ht="17.25" customHeight="1" x14ac:dyDescent="0.25">
      <c r="A17" s="102" t="s">
        <v>33</v>
      </c>
      <c r="B17" s="103"/>
      <c r="C17" s="103"/>
      <c r="D17" s="103"/>
      <c r="E17" s="103"/>
      <c r="F17" s="104"/>
      <c r="G17" s="1"/>
    </row>
    <row r="18" spans="1:7" ht="16.5" customHeight="1" x14ac:dyDescent="0.25">
      <c r="A18" s="105"/>
      <c r="B18" s="106"/>
      <c r="C18" s="106"/>
      <c r="D18" s="106"/>
      <c r="E18" s="106"/>
      <c r="F18" s="107"/>
      <c r="G18" s="1"/>
    </row>
    <row r="19" spans="1:7" ht="15.75" customHeight="1" x14ac:dyDescent="0.25">
      <c r="A19" s="105"/>
      <c r="B19" s="106"/>
      <c r="C19" s="106"/>
      <c r="D19" s="106"/>
      <c r="E19" s="106"/>
      <c r="F19" s="107"/>
      <c r="G19" s="1"/>
    </row>
    <row r="20" spans="1:7" ht="15.75" customHeight="1" thickBot="1" x14ac:dyDescent="0.3">
      <c r="A20" s="108"/>
      <c r="B20" s="109"/>
      <c r="C20" s="109"/>
      <c r="D20" s="109"/>
      <c r="E20" s="109"/>
      <c r="F20" s="110"/>
      <c r="G20" s="1"/>
    </row>
    <row r="21" spans="1:7" ht="18" customHeight="1" thickBot="1" x14ac:dyDescent="0.3">
      <c r="A21" s="111" t="s">
        <v>21</v>
      </c>
      <c r="B21" s="112"/>
      <c r="C21" s="112"/>
      <c r="D21" s="112"/>
      <c r="E21" s="112"/>
      <c r="F21" s="113"/>
      <c r="G21" s="1"/>
    </row>
    <row r="22" spans="1:7" ht="15.75" customHeight="1" x14ac:dyDescent="0.25">
      <c r="A22" s="85" t="s">
        <v>1</v>
      </c>
      <c r="B22" s="85" t="s">
        <v>26</v>
      </c>
      <c r="C22" s="77" t="s">
        <v>25</v>
      </c>
      <c r="D22" s="77" t="s">
        <v>34</v>
      </c>
      <c r="E22" s="74" t="s">
        <v>27</v>
      </c>
      <c r="F22" s="100" t="s">
        <v>43</v>
      </c>
      <c r="G22" s="1"/>
    </row>
    <row r="23" spans="1:7" ht="15.75" customHeight="1" x14ac:dyDescent="0.25">
      <c r="A23" s="75"/>
      <c r="B23" s="75"/>
      <c r="C23" s="69"/>
      <c r="D23" s="69"/>
      <c r="E23" s="72"/>
      <c r="F23" s="101"/>
      <c r="G23" s="1"/>
    </row>
    <row r="24" spans="1:7" ht="15.75" customHeight="1" thickBot="1" x14ac:dyDescent="0.3">
      <c r="A24" s="76"/>
      <c r="B24" s="76"/>
      <c r="C24" s="70"/>
      <c r="D24" s="70"/>
      <c r="E24" s="73"/>
      <c r="F24" s="101"/>
      <c r="G24" s="1"/>
    </row>
    <row r="25" spans="1:7" ht="21" customHeight="1" x14ac:dyDescent="0.25">
      <c r="A25" s="40" t="s">
        <v>30</v>
      </c>
      <c r="B25" s="57"/>
      <c r="C25" s="59"/>
      <c r="D25" s="53">
        <f>SUM(B25+C25)</f>
        <v>0</v>
      </c>
      <c r="E25" s="50"/>
      <c r="F25" s="61"/>
      <c r="G25" s="1"/>
    </row>
    <row r="26" spans="1:7" ht="21" customHeight="1" x14ac:dyDescent="0.25">
      <c r="A26" s="41" t="s">
        <v>31</v>
      </c>
      <c r="B26" s="58"/>
      <c r="C26" s="60"/>
      <c r="D26" s="54">
        <f>SUM(B26+C26)</f>
        <v>0</v>
      </c>
      <c r="E26" s="51"/>
      <c r="F26" s="62"/>
      <c r="G26" s="1"/>
    </row>
    <row r="27" spans="1:7" ht="21" customHeight="1" x14ac:dyDescent="0.25">
      <c r="A27" s="40" t="s">
        <v>28</v>
      </c>
      <c r="B27" s="57"/>
      <c r="C27" s="59"/>
      <c r="D27" s="53">
        <f>SUM(B27+C27)</f>
        <v>0</v>
      </c>
      <c r="E27" s="50"/>
      <c r="F27" s="62"/>
      <c r="G27" s="1"/>
    </row>
    <row r="28" spans="1:7" ht="20.25" customHeight="1" x14ac:dyDescent="0.25">
      <c r="A28" s="41" t="s">
        <v>29</v>
      </c>
      <c r="B28" s="58"/>
      <c r="C28" s="60"/>
      <c r="D28" s="54">
        <f>SUM(B28+C28)</f>
        <v>0</v>
      </c>
      <c r="E28" s="51"/>
      <c r="F28" s="62"/>
      <c r="G28" s="1"/>
    </row>
    <row r="29" spans="1:7" ht="20.25" customHeight="1" thickBot="1" x14ac:dyDescent="0.3">
      <c r="A29" s="46" t="s">
        <v>32</v>
      </c>
      <c r="B29" s="58"/>
      <c r="C29" s="60"/>
      <c r="D29" s="55">
        <f>SUM(B29+C29)</f>
        <v>0</v>
      </c>
      <c r="E29" s="51"/>
      <c r="F29" s="62"/>
      <c r="G29" s="1"/>
    </row>
    <row r="30" spans="1:7" ht="21" customHeight="1" thickBot="1" x14ac:dyDescent="0.3">
      <c r="A30" s="47" t="s">
        <v>41</v>
      </c>
      <c r="B30" s="38"/>
      <c r="C30" s="39"/>
      <c r="D30" s="56">
        <f>SUM(D25+D26+D27+D28+D29)</f>
        <v>0</v>
      </c>
      <c r="E30" s="52"/>
      <c r="F30" s="49"/>
      <c r="G30" s="1"/>
    </row>
    <row r="31" spans="1:7" ht="21" customHeight="1" thickBot="1" x14ac:dyDescent="0.3">
      <c r="A31" s="27"/>
      <c r="B31" s="25"/>
      <c r="C31" s="28"/>
      <c r="D31" s="28"/>
      <c r="E31" s="29"/>
      <c r="F31" s="1"/>
      <c r="G31" s="1"/>
    </row>
    <row r="32" spans="1:7" ht="21" customHeight="1" thickBot="1" x14ac:dyDescent="0.3">
      <c r="A32" s="111" t="s">
        <v>22</v>
      </c>
      <c r="B32" s="112"/>
      <c r="C32" s="112"/>
      <c r="D32" s="112"/>
      <c r="E32" s="112"/>
      <c r="F32" s="113"/>
      <c r="G32" s="1"/>
    </row>
    <row r="33" spans="1:8" ht="21" customHeight="1" x14ac:dyDescent="0.25">
      <c r="A33" s="75" t="s">
        <v>1</v>
      </c>
      <c r="B33" s="75" t="s">
        <v>26</v>
      </c>
      <c r="C33" s="69" t="s">
        <v>25</v>
      </c>
      <c r="D33" s="69" t="s">
        <v>34</v>
      </c>
      <c r="E33" s="71" t="s">
        <v>27</v>
      </c>
      <c r="F33" s="100" t="s">
        <v>43</v>
      </c>
      <c r="G33" s="1"/>
    </row>
    <row r="34" spans="1:8" ht="21" customHeight="1" x14ac:dyDescent="0.25">
      <c r="A34" s="75"/>
      <c r="B34" s="75"/>
      <c r="C34" s="69"/>
      <c r="D34" s="69"/>
      <c r="E34" s="72"/>
      <c r="F34" s="101"/>
      <c r="G34" s="1"/>
      <c r="H34" s="1"/>
    </row>
    <row r="35" spans="1:8" ht="21" customHeight="1" thickBot="1" x14ac:dyDescent="0.3">
      <c r="A35" s="76"/>
      <c r="B35" s="76"/>
      <c r="C35" s="70"/>
      <c r="D35" s="70"/>
      <c r="E35" s="73"/>
      <c r="F35" s="101"/>
      <c r="G35" s="1"/>
    </row>
    <row r="36" spans="1:8" ht="21" customHeight="1" x14ac:dyDescent="0.25">
      <c r="A36" s="32" t="s">
        <v>30</v>
      </c>
      <c r="B36" s="57"/>
      <c r="C36" s="59"/>
      <c r="D36" s="53">
        <f>SUM(B36+C36)</f>
        <v>0</v>
      </c>
      <c r="E36" s="50"/>
      <c r="F36" s="61"/>
      <c r="G36" s="1"/>
    </row>
    <row r="37" spans="1:8" ht="21" customHeight="1" x14ac:dyDescent="0.25">
      <c r="A37" s="31" t="s">
        <v>31</v>
      </c>
      <c r="B37" s="58"/>
      <c r="C37" s="60"/>
      <c r="D37" s="54">
        <f>SUM(B37+C37)</f>
        <v>0</v>
      </c>
      <c r="E37" s="51"/>
      <c r="F37" s="62"/>
      <c r="G37" s="1"/>
    </row>
    <row r="38" spans="1:8" ht="21" customHeight="1" x14ac:dyDescent="0.25">
      <c r="A38" s="31" t="s">
        <v>28</v>
      </c>
      <c r="B38" s="58"/>
      <c r="C38" s="60"/>
      <c r="D38" s="54">
        <f>SUM(B38+C38)</f>
        <v>0</v>
      </c>
      <c r="E38" s="51"/>
      <c r="F38" s="62"/>
      <c r="G38" s="1"/>
    </row>
    <row r="39" spans="1:8" ht="21" customHeight="1" x14ac:dyDescent="0.25">
      <c r="A39" s="30" t="s">
        <v>29</v>
      </c>
      <c r="B39" s="58"/>
      <c r="C39" s="60"/>
      <c r="D39" s="54">
        <f>SUM(B39+C39)</f>
        <v>0</v>
      </c>
      <c r="E39" s="51"/>
      <c r="F39" s="62"/>
      <c r="G39" s="1"/>
    </row>
    <row r="40" spans="1:8" ht="21" customHeight="1" thickBot="1" x14ac:dyDescent="0.3">
      <c r="A40" s="48" t="s">
        <v>32</v>
      </c>
      <c r="B40" s="58"/>
      <c r="C40" s="60"/>
      <c r="D40" s="55">
        <f>SUM(B40+C40)</f>
        <v>0</v>
      </c>
      <c r="E40" s="51"/>
      <c r="F40" s="62"/>
      <c r="G40" s="1"/>
    </row>
    <row r="41" spans="1:8" ht="21" customHeight="1" thickBot="1" x14ac:dyDescent="0.3">
      <c r="A41" s="47" t="s">
        <v>40</v>
      </c>
      <c r="B41" s="38"/>
      <c r="C41" s="39"/>
      <c r="D41" s="56">
        <f>SUM(D36:D40)</f>
        <v>0</v>
      </c>
      <c r="E41" s="52"/>
      <c r="F41" s="49"/>
      <c r="G41" s="1"/>
    </row>
    <row r="42" spans="1:8" ht="21" customHeight="1" thickBot="1" x14ac:dyDescent="0.3">
      <c r="A42" s="27"/>
      <c r="B42" s="25"/>
      <c r="C42" s="28"/>
      <c r="D42" s="28"/>
      <c r="E42" s="29"/>
      <c r="F42" s="1"/>
      <c r="G42" s="1"/>
    </row>
    <row r="43" spans="1:8" ht="21" customHeight="1" thickBot="1" x14ac:dyDescent="0.3">
      <c r="A43" s="111" t="s">
        <v>23</v>
      </c>
      <c r="B43" s="112"/>
      <c r="C43" s="112"/>
      <c r="D43" s="112"/>
      <c r="E43" s="112"/>
      <c r="F43" s="113"/>
      <c r="G43" s="1"/>
    </row>
    <row r="44" spans="1:8" ht="21" customHeight="1" x14ac:dyDescent="0.25">
      <c r="A44" s="75" t="s">
        <v>1</v>
      </c>
      <c r="B44" s="75" t="s">
        <v>26</v>
      </c>
      <c r="C44" s="69" t="s">
        <v>25</v>
      </c>
      <c r="D44" s="69" t="s">
        <v>34</v>
      </c>
      <c r="E44" s="71" t="s">
        <v>27</v>
      </c>
      <c r="F44" s="100" t="s">
        <v>43</v>
      </c>
      <c r="G44" s="1"/>
    </row>
    <row r="45" spans="1:8" ht="21" customHeight="1" x14ac:dyDescent="0.25">
      <c r="A45" s="75"/>
      <c r="B45" s="75"/>
      <c r="C45" s="69"/>
      <c r="D45" s="69"/>
      <c r="E45" s="72"/>
      <c r="F45" s="101"/>
      <c r="G45" s="1"/>
    </row>
    <row r="46" spans="1:8" ht="21" customHeight="1" thickBot="1" x14ac:dyDescent="0.3">
      <c r="A46" s="76"/>
      <c r="B46" s="76"/>
      <c r="C46" s="70"/>
      <c r="D46" s="70"/>
      <c r="E46" s="73"/>
      <c r="F46" s="101"/>
      <c r="G46" s="1"/>
    </row>
    <row r="47" spans="1:8" ht="21" customHeight="1" x14ac:dyDescent="0.25">
      <c r="A47" s="32" t="s">
        <v>30</v>
      </c>
      <c r="B47" s="57"/>
      <c r="C47" s="59"/>
      <c r="D47" s="53">
        <f>SUM(B47+C47)</f>
        <v>0</v>
      </c>
      <c r="E47" s="50"/>
      <c r="F47" s="61"/>
      <c r="G47" s="1"/>
    </row>
    <row r="48" spans="1:8" ht="21" customHeight="1" x14ac:dyDescent="0.25">
      <c r="A48" s="31" t="s">
        <v>31</v>
      </c>
      <c r="B48" s="58"/>
      <c r="C48" s="60"/>
      <c r="D48" s="54">
        <f>SUM(B48+C48)</f>
        <v>0</v>
      </c>
      <c r="E48" s="51"/>
      <c r="F48" s="62"/>
      <c r="G48" s="1"/>
    </row>
    <row r="49" spans="1:20" ht="21" customHeight="1" x14ac:dyDescent="0.25">
      <c r="A49" s="31" t="s">
        <v>28</v>
      </c>
      <c r="B49" s="58"/>
      <c r="C49" s="60"/>
      <c r="D49" s="54">
        <f>SUM(B49+C49)</f>
        <v>0</v>
      </c>
      <c r="E49" s="51"/>
      <c r="F49" s="62"/>
      <c r="G49" s="1"/>
    </row>
    <row r="50" spans="1:20" ht="21" customHeight="1" x14ac:dyDescent="0.25">
      <c r="A50" s="30" t="s">
        <v>29</v>
      </c>
      <c r="B50" s="58"/>
      <c r="C50" s="60"/>
      <c r="D50" s="54">
        <f>SUM(B50+C50)</f>
        <v>0</v>
      </c>
      <c r="E50" s="51"/>
      <c r="F50" s="62"/>
      <c r="G50" s="1"/>
    </row>
    <row r="51" spans="1:20" ht="20.25" customHeight="1" thickBot="1" x14ac:dyDescent="0.3">
      <c r="A51" s="48" t="s">
        <v>32</v>
      </c>
      <c r="B51" s="58"/>
      <c r="C51" s="60"/>
      <c r="D51" s="55">
        <f>B51+C51</f>
        <v>0</v>
      </c>
      <c r="E51" s="51"/>
      <c r="F51" s="62"/>
      <c r="G51" s="1"/>
    </row>
    <row r="52" spans="1:20" ht="19.5" customHeight="1" thickBot="1" x14ac:dyDescent="0.3">
      <c r="A52" s="47" t="s">
        <v>39</v>
      </c>
      <c r="B52" s="38"/>
      <c r="C52" s="39"/>
      <c r="D52" s="56">
        <f>SUM(D47:D51)</f>
        <v>0</v>
      </c>
      <c r="E52" s="52"/>
      <c r="F52" s="49"/>
      <c r="G52" s="1"/>
    </row>
    <row r="53" spans="1:20" ht="19.5" customHeight="1" thickBot="1" x14ac:dyDescent="0.3">
      <c r="A53" s="27"/>
      <c r="B53" s="35"/>
      <c r="C53" s="36"/>
      <c r="D53" s="36"/>
      <c r="E53" s="13"/>
      <c r="F53" s="1"/>
      <c r="G53" s="1"/>
    </row>
    <row r="54" spans="1:20" s="4" customFormat="1" ht="30" customHeight="1" thickBot="1" x14ac:dyDescent="0.3">
      <c r="A54" s="45" t="s">
        <v>38</v>
      </c>
      <c r="B54" s="94">
        <f>SUM(D30+D41+D52)</f>
        <v>0</v>
      </c>
      <c r="C54" s="95"/>
      <c r="D54" s="37"/>
      <c r="T54" s="5"/>
    </row>
    <row r="55" spans="1:20" ht="16.5" customHeight="1" x14ac:dyDescent="0.25">
      <c r="A55" s="42"/>
      <c r="B55" s="43"/>
      <c r="C55" s="42"/>
      <c r="D55" s="42"/>
      <c r="T55" s="44"/>
    </row>
    <row r="56" spans="1:20" s="4" customFormat="1" ht="16.5" customHeight="1" x14ac:dyDescent="0.25">
      <c r="A56" s="42"/>
      <c r="B56" s="43"/>
      <c r="C56" s="37"/>
      <c r="D56" s="37"/>
      <c r="T56" s="5"/>
    </row>
    <row r="57" spans="1:20" ht="15.75" thickBot="1" x14ac:dyDescent="0.3">
      <c r="A57" s="84"/>
      <c r="B57" s="84"/>
      <c r="C57" s="84"/>
      <c r="D57" s="34"/>
      <c r="E57" s="1"/>
    </row>
    <row r="58" spans="1:20" ht="25.5" customHeight="1" thickBot="1" x14ac:dyDescent="0.3">
      <c r="A58" s="2" t="s">
        <v>2</v>
      </c>
      <c r="B58" s="91" t="s">
        <v>19</v>
      </c>
      <c r="C58" s="92"/>
      <c r="D58" s="92"/>
      <c r="E58" s="93"/>
    </row>
    <row r="59" spans="1:20" ht="25.5" customHeight="1" thickBot="1" x14ac:dyDescent="0.3">
      <c r="A59" s="2" t="s">
        <v>3</v>
      </c>
      <c r="B59" s="91" t="s">
        <v>19</v>
      </c>
      <c r="C59" s="92"/>
      <c r="D59" s="92"/>
      <c r="E59" s="93"/>
      <c r="J59" s="27"/>
    </row>
    <row r="60" spans="1:20" ht="25.5" customHeight="1" thickBot="1" x14ac:dyDescent="0.3">
      <c r="A60" s="2" t="s">
        <v>4</v>
      </c>
      <c r="B60" s="91" t="s">
        <v>19</v>
      </c>
      <c r="C60" s="92"/>
      <c r="D60" s="92"/>
      <c r="E60" s="93"/>
    </row>
    <row r="61" spans="1:20" ht="25.5" customHeight="1" thickBot="1" x14ac:dyDescent="0.3">
      <c r="A61" s="2" t="s">
        <v>5</v>
      </c>
      <c r="B61" s="91" t="s">
        <v>19</v>
      </c>
      <c r="C61" s="92"/>
      <c r="D61" s="92"/>
      <c r="E61" s="93"/>
    </row>
    <row r="62" spans="1:20" ht="25.5" customHeight="1" thickBot="1" x14ac:dyDescent="0.3">
      <c r="A62" s="2" t="s">
        <v>6</v>
      </c>
      <c r="B62" s="91" t="s">
        <v>19</v>
      </c>
      <c r="C62" s="92"/>
      <c r="D62" s="92"/>
      <c r="E62" s="93"/>
    </row>
    <row r="63" spans="1:20" ht="25.5" customHeight="1" thickBot="1" x14ac:dyDescent="0.3">
      <c r="A63" s="2" t="s">
        <v>7</v>
      </c>
      <c r="B63" s="91" t="s">
        <v>19</v>
      </c>
      <c r="C63" s="92"/>
      <c r="D63" s="92"/>
      <c r="E63" s="93"/>
    </row>
    <row r="64" spans="1:20" ht="25.5" customHeight="1" thickBot="1" x14ac:dyDescent="0.3">
      <c r="A64" s="2" t="s">
        <v>8</v>
      </c>
      <c r="B64" s="91" t="s">
        <v>19</v>
      </c>
      <c r="C64" s="92"/>
      <c r="D64" s="92"/>
      <c r="E64" s="93"/>
    </row>
    <row r="65" spans="1:5" ht="25.5" customHeight="1" thickBot="1" x14ac:dyDescent="0.3">
      <c r="A65" s="3" t="s">
        <v>9</v>
      </c>
      <c r="B65" s="91" t="s">
        <v>19</v>
      </c>
      <c r="C65" s="92"/>
      <c r="D65" s="92"/>
      <c r="E65" s="93"/>
    </row>
  </sheetData>
  <mergeCells count="48">
    <mergeCell ref="B54:C54"/>
    <mergeCell ref="A3:E3"/>
    <mergeCell ref="A6:E6"/>
    <mergeCell ref="F22:F24"/>
    <mergeCell ref="A17:F20"/>
    <mergeCell ref="A21:F21"/>
    <mergeCell ref="A32:F32"/>
    <mergeCell ref="F33:F35"/>
    <mergeCell ref="A43:F43"/>
    <mergeCell ref="F44:F46"/>
    <mergeCell ref="A7:E7"/>
    <mergeCell ref="A8:E8"/>
    <mergeCell ref="D33:D35"/>
    <mergeCell ref="D44:D46"/>
    <mergeCell ref="A44:A46"/>
    <mergeCell ref="B44:B46"/>
    <mergeCell ref="B63:E63"/>
    <mergeCell ref="B64:E64"/>
    <mergeCell ref="B65:E65"/>
    <mergeCell ref="B58:E58"/>
    <mergeCell ref="B59:E59"/>
    <mergeCell ref="B60:E60"/>
    <mergeCell ref="B61:E61"/>
    <mergeCell ref="B62:E62"/>
    <mergeCell ref="A1:E1"/>
    <mergeCell ref="A5:E5"/>
    <mergeCell ref="A57:C57"/>
    <mergeCell ref="A22:A24"/>
    <mergeCell ref="B22:B24"/>
    <mergeCell ref="C22:C24"/>
    <mergeCell ref="E10:E11"/>
    <mergeCell ref="A12:A14"/>
    <mergeCell ref="B12:B14"/>
    <mergeCell ref="C12:C14"/>
    <mergeCell ref="E12:E14"/>
    <mergeCell ref="A10:A11"/>
    <mergeCell ref="B10:B11"/>
    <mergeCell ref="C10:C11"/>
    <mergeCell ref="D10:D11"/>
    <mergeCell ref="D12:D14"/>
    <mergeCell ref="C44:C46"/>
    <mergeCell ref="E44:E46"/>
    <mergeCell ref="E22:E24"/>
    <mergeCell ref="A33:A35"/>
    <mergeCell ref="B33:B35"/>
    <mergeCell ref="C33:C35"/>
    <mergeCell ref="E33:E35"/>
    <mergeCell ref="D22:D24"/>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5f7dfa74-5a2c-4f56-9d07-0cf4bbfa8d12">
      <Terms xmlns="http://schemas.microsoft.com/office/infopath/2007/PartnerControls"/>
    </lcf76f155ced4ddcb4097134ff3c332f>
    <TaxCatchAll xmlns="6f951b0b-0839-454e-a5ea-d64b510892db"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A7673B74A4F1C649A1C6B48530742686" ma:contentTypeVersion="16" ma:contentTypeDescription="Create a new document." ma:contentTypeScope="" ma:versionID="176274f8bfa914d1852c5a560012ea16">
  <xsd:schema xmlns:xsd="http://www.w3.org/2001/XMLSchema" xmlns:xs="http://www.w3.org/2001/XMLSchema" xmlns:p="http://schemas.microsoft.com/office/2006/metadata/properties" xmlns:ns2="5f7dfa74-5a2c-4f56-9d07-0cf4bbfa8d12" xmlns:ns3="6f951b0b-0839-454e-a5ea-d64b510892db" targetNamespace="http://schemas.microsoft.com/office/2006/metadata/properties" ma:root="true" ma:fieldsID="861aa4cdd00ebacd5958a472d35c1a3c" ns2:_="" ns3:_="">
    <xsd:import namespace="5f7dfa74-5a2c-4f56-9d07-0cf4bbfa8d12"/>
    <xsd:import namespace="6f951b0b-0839-454e-a5ea-d64b510892db"/>
    <xsd:element name="properties">
      <xsd:complexType>
        <xsd:sequence>
          <xsd:element name="documentManagement">
            <xsd:complexType>
              <xsd:all>
                <xsd:element ref="ns2:MediaServiceMetadata" minOccurs="0"/>
                <xsd:element ref="ns2:MediaServiceFastMetadata" minOccurs="0"/>
                <xsd:element ref="ns2:MediaLengthInSeconds" minOccurs="0"/>
                <xsd:element ref="ns3:SharedWithUsers" minOccurs="0"/>
                <xsd:element ref="ns3:SharedWithDetails" minOccurs="0"/>
                <xsd:element ref="ns2:MediaServiceObjectDetectorVersion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ServiceSearchProperties"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f7dfa74-5a2c-4f56-9d07-0cf4bbfa8d1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LengthInSeconds" ma:index="10" nillable="true" ma:displayName="MediaLengthInSeconds" ma:hidden="true" ma:internalName="MediaLengthInSeconds" ma:readOnly="true">
      <xsd:simpleType>
        <xsd:restriction base="dms:Unknown"/>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8b168bf0-f213-4887-af2e-cac682fa2405"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MediaServiceLocation" ma:index="22" nillable="true" ma:displayName="Location" ma:indexed="true" ma:internalName="MediaServiceLocation" ma:readOnly="true">
      <xsd:simpleType>
        <xsd:restriction base="dms:Text"/>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f951b0b-0839-454e-a5ea-d64b510892db" elementFormDefault="qualified">
    <xsd:import namespace="http://schemas.microsoft.com/office/2006/documentManagement/types"/>
    <xsd:import namespace="http://schemas.microsoft.com/office/infopath/2007/PartnerControls"/>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4286076f-2d5a-48aa-a9e0-d120c5246cab}" ma:internalName="TaxCatchAll" ma:showField="CatchAllData" ma:web="6f951b0b-0839-454e-a5ea-d64b510892d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CBB2F7B-F574-4CB0-B798-D58779968F15}">
  <ds:schemaRefs>
    <ds:schemaRef ds:uri="http://www.w3.org/XML/1998/namespace"/>
    <ds:schemaRef ds:uri="http://schemas.microsoft.com/office/2006/documentManagement/types"/>
    <ds:schemaRef ds:uri="http://purl.org/dc/dcmitype/"/>
    <ds:schemaRef ds:uri="http://purl.org/dc/terms/"/>
    <ds:schemaRef ds:uri="http://schemas.microsoft.com/office/2006/metadata/properties"/>
    <ds:schemaRef ds:uri="http://schemas.microsoft.com/office/infopath/2007/PartnerControls"/>
    <ds:schemaRef ds:uri="http://purl.org/dc/elements/1.1/"/>
    <ds:schemaRef ds:uri="http://schemas.openxmlformats.org/package/2006/metadata/core-properties"/>
    <ds:schemaRef ds:uri="6f951b0b-0839-454e-a5ea-d64b510892db"/>
    <ds:schemaRef ds:uri="5f7dfa74-5a2c-4f56-9d07-0cf4bbfa8d12"/>
  </ds:schemaRefs>
</ds:datastoreItem>
</file>

<file path=customXml/itemProps2.xml><?xml version="1.0" encoding="utf-8"?>
<ds:datastoreItem xmlns:ds="http://schemas.openxmlformats.org/officeDocument/2006/customXml" ds:itemID="{6BDA967C-8733-457E-8249-6FE4316CA8A0}">
  <ds:schemaRefs>
    <ds:schemaRef ds:uri="http://schemas.microsoft.com/sharepoint/v3/contenttype/forms"/>
  </ds:schemaRefs>
</ds:datastoreItem>
</file>

<file path=customXml/itemProps3.xml><?xml version="1.0" encoding="utf-8"?>
<ds:datastoreItem xmlns:ds="http://schemas.openxmlformats.org/officeDocument/2006/customXml" ds:itemID="{9EE9A67B-F2CB-4E28-9B8E-A826902D539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f7dfa74-5a2c-4f56-9d07-0cf4bbfa8d12"/>
    <ds:schemaRef ds:uri="6f951b0b-0839-454e-a5ea-d64b510892d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0084b924-3ab4-4116-9251-9939f695e54c}" enabled="0" method="" siteId="{0084b924-3ab4-4116-9251-9939f695e54c}" removed="1"/>
  <clbl:label id="{766317cb-e948-4e5f-8cec-dabc8e2fd5da}" enabled="0" method="" siteId="{766317cb-e948-4e5f-8cec-dabc8e2fd5da}" removed="1"/>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Instructions</vt:lpstr>
      <vt:lpstr>Pricing Schedule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Kim.Rainsford</dc:creator>
  <cp:lastModifiedBy>Kim.Rainsford</cp:lastModifiedBy>
  <dcterms:created xsi:type="dcterms:W3CDTF">2025-09-11T11:09:53Z</dcterms:created>
  <dcterms:modified xsi:type="dcterms:W3CDTF">2026-03-24T14:28:50Z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0x010100A7673B74A4F1C649A1C6B48530742686</vt:lpwstr>
  </property>
  <property fmtid="{D5CDD505-2E9C-101B-9397-08002B2CF9AE}" pid="3" name="MediaServiceImageTags">
    <vt:lpwstr/>
  </property>
</Properties>
</file>