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lgma2015-my.sharepoint.com/personal/nmurdock_lgma_ie/Documents/Desktop/etenders 22012026/Clarifications-RFT/"/>
    </mc:Choice>
  </mc:AlternateContent>
  <xr:revisionPtr revIDLastSave="0" documentId="8_{10186626-E486-45C4-A26A-8446F5FB4CF3}" xr6:coauthVersionLast="47" xr6:coauthVersionMax="47" xr10:uidLastSave="{00000000-0000-0000-0000-000000000000}"/>
  <bookViews>
    <workbookView xWindow="0" yWindow="20" windowWidth="19200" windowHeight="11260" activeTab="1" xr2:uid="{00000000-000D-0000-FFFF-FFFF00000000}"/>
  </bookViews>
  <sheets>
    <sheet name="Initial Contract Pricing" sheetId="2" r:id="rId1"/>
    <sheet name="Framework Pricing" sheetId="3" r:id="rId2"/>
  </sheets>
  <definedNames>
    <definedName name="_xlnm.Print_Area" localSheetId="0">'Initial Contract Pricing'!$A$1:$G$14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G12" i="2"/>
  <c r="G13" i="2"/>
  <c r="G11" i="2"/>
  <c r="G6" i="2"/>
  <c r="G7" i="2"/>
  <c r="G8" i="2"/>
  <c r="G5" i="2"/>
  <c r="G22" i="2" l="1"/>
</calcChain>
</file>

<file path=xl/sharedStrings.xml><?xml version="1.0" encoding="utf-8"?>
<sst xmlns="http://schemas.openxmlformats.org/spreadsheetml/2006/main" count="43" uniqueCount="32">
  <si>
    <t>For the Initial Contract and Evaluation:
Please fill out columns in the first table "Merchandise" - Columns B+F in the first table.
For "Cost of Delivery" please fill out columns E17+E18 from Row 17+18</t>
  </si>
  <si>
    <r>
      <rPr>
        <b/>
        <sz val="11"/>
        <color rgb="FF000000"/>
        <rFont val="Calibri"/>
      </rPr>
      <t xml:space="preserve">Tenderers are required to fill in the information required in this column only to row </t>
    </r>
    <r>
      <rPr>
        <b/>
        <sz val="11"/>
        <color rgb="FFFF0000"/>
        <rFont val="Calibri"/>
      </rPr>
      <t>18</t>
    </r>
  </si>
  <si>
    <t xml:space="preserve">Tenderers are requested to indicate the VAT rate for each item in this column [for information purposes only] </t>
  </si>
  <si>
    <t xml:space="preserve">Tenderers are not required to insert data in this column. An automatic calculation will be made based in your input in column E. </t>
  </si>
  <si>
    <t>Little Library Merchandise</t>
  </si>
  <si>
    <t>Per Pack/Roll</t>
  </si>
  <si>
    <t>Estimated Number Required</t>
  </si>
  <si>
    <t>Proposed Unit Price (in Euro, ex VAT)</t>
  </si>
  <si>
    <t>Item Score for Cost Evaluation</t>
  </si>
  <si>
    <t>English Language Items</t>
  </si>
  <si>
    <t>Merchandise:</t>
  </si>
  <si>
    <r>
      <t xml:space="preserve">Cotton shopper bag with Little Library design printed full colour print 1 side. Size approx 370mm  (W) x 410mm (H).  Handles 60 cm length. Minimum 140 gsm Natural </t>
    </r>
    <r>
      <rPr>
        <b/>
        <sz val="12"/>
        <color rgb="FF000000"/>
        <rFont val="Calibri"/>
      </rPr>
      <t>Cotton</t>
    </r>
    <r>
      <rPr>
        <sz val="12"/>
        <color rgb="FF000000"/>
        <rFont val="Calibri"/>
      </rPr>
      <t>.  Each bag to be printed with a supplied English design.</t>
    </r>
  </si>
  <si>
    <t>Bifold coloured card-sized wallets made of ethically sourced recycled plastic or alternative.  One colour suitable for children aged 4-6, with 2 internal pockets and capable of accomodating supplied full colour design. Dimensions (open): 18 cm (W) × 6.5 cm (H)</t>
  </si>
  <si>
    <t>Irish Language Items</t>
  </si>
  <si>
    <t xml:space="preserve">Tenderers are required to indicate the Cost for Delivery below. Please see section 3.1 of the RFT for the full addresses. </t>
  </si>
  <si>
    <t>Delivery Cost</t>
  </si>
  <si>
    <t>Delivery cost for single delivery of 46,000 bags to one location on the island of Ireland</t>
  </si>
  <si>
    <t xml:space="preserve">Delivery Cost for delivery of 18,000 wallets to up to 31 locations countrywide </t>
  </si>
  <si>
    <t>Total Score for Cost Evaluation (Merchandise Items and delivery of same)</t>
  </si>
  <si>
    <t>Please provide framework costs for items listed below.</t>
  </si>
  <si>
    <t>Summer Stars / Little Library Merchandise</t>
  </si>
  <si>
    <t>Pricing Unit</t>
  </si>
  <si>
    <t>Unit Cost</t>
  </si>
  <si>
    <r>
      <t xml:space="preserve">Cotton shopper bag with Little Library design printed full colour print 1 side. Size approx 370mm  (W) x 410mm (H)   Handles 60 cm length. Minimum 140 gsm Natural </t>
    </r>
    <r>
      <rPr>
        <b/>
        <sz val="12"/>
        <color rgb="FF000000"/>
        <rFont val="Calibri"/>
      </rPr>
      <t>Cotton</t>
    </r>
    <r>
      <rPr>
        <sz val="12"/>
        <color rgb="FF000000"/>
        <rFont val="Calibri"/>
      </rPr>
      <t>.  Each bag to be printed with a supplied English design.</t>
    </r>
  </si>
  <si>
    <t>Bifold coloured card wallets made of ethically sourced recycled plastic or alternative.  One colour suitable for children aged 4-6, with 2 internal pockets and capable of accomodating supplied full colour design. Dimensions (open): 18 cm (W) × 6.5 cm (H)</t>
  </si>
  <si>
    <r>
      <t xml:space="preserve">Children's drawstring bag (backpack drawstring style) with Summer Stars design printed 1 colour print 1 side. Choice of colours to be offered by the supplier for the bag. Size approx 320mm x 420mm, minimum 100 gsm </t>
    </r>
    <r>
      <rPr>
        <b/>
        <sz val="12"/>
        <rFont val="Calibri"/>
        <family val="2"/>
        <scheme val="minor"/>
      </rPr>
      <t>cotton</t>
    </r>
    <r>
      <rPr>
        <sz val="12"/>
        <rFont val="Calibri"/>
        <family val="2"/>
        <scheme val="minor"/>
      </rPr>
      <t xml:space="preserve">. </t>
    </r>
    <r>
      <rPr>
        <b/>
        <sz val="12"/>
        <rFont val="Calibri"/>
        <family val="2"/>
        <scheme val="minor"/>
      </rPr>
      <t>WITH PERSONALISED TEXT</t>
    </r>
    <r>
      <rPr>
        <sz val="12"/>
        <rFont val="Calibri"/>
        <family val="2"/>
        <scheme val="minor"/>
      </rPr>
      <t xml:space="preserve"> (relevant to each library service ordering bags)</t>
    </r>
  </si>
  <si>
    <r>
      <t xml:space="preserve">Children's drawstring bag (backpack drawstring style) with Summer Stars design printed 1 colour print 1 side. Choice of colours to be offered by the supplier for the bag. Size approx 320mm x 420mm, minimum 100 gsm </t>
    </r>
    <r>
      <rPr>
        <b/>
        <sz val="12"/>
        <rFont val="Calibri"/>
        <family val="2"/>
        <scheme val="minor"/>
      </rPr>
      <t>Cotton. WITHOUT PERSONALISED TEXT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</si>
  <si>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Seedable</t>
    </r>
    <r>
      <rPr>
        <sz val="12"/>
        <rFont val="Calibri"/>
        <family val="2"/>
        <scheme val="minor"/>
      </rPr>
      <t xml:space="preserve"> bookmark with Summer Stars design printed full colour on recycled seed paper</t>
    </r>
  </si>
  <si>
    <t xml:space="preserve">Sticker Rolls with Summer Stars  design 40mm x 40mm full colour print on the shape of a square - 500 stickers per roll. </t>
  </si>
  <si>
    <r>
      <t xml:space="preserve">Children's drawstring bag (backpack drawstring style) with Summer Stars  design printed 1 colour print 1 side. Choice of colours to be offered by the supplier for the bag. Size approx 320mm x 420mm, minimum 100 gsm </t>
    </r>
    <r>
      <rPr>
        <b/>
        <sz val="12"/>
        <rFont val="Calibri"/>
        <family val="2"/>
        <scheme val="minor"/>
      </rPr>
      <t>cotton</t>
    </r>
    <r>
      <rPr>
        <sz val="12"/>
        <rFont val="Calibri"/>
        <family val="2"/>
        <scheme val="minor"/>
      </rPr>
      <t xml:space="preserve">. </t>
    </r>
    <r>
      <rPr>
        <b/>
        <sz val="12"/>
        <rFont val="Calibri"/>
        <family val="2"/>
        <scheme val="minor"/>
      </rPr>
      <t>WITH PERSONALISED TEXT</t>
    </r>
    <r>
      <rPr>
        <sz val="12"/>
        <rFont val="Calibri"/>
        <family val="2"/>
        <scheme val="minor"/>
      </rPr>
      <t xml:space="preserve"> (relevant to each library service ordering bags)</t>
    </r>
  </si>
  <si>
    <r>
      <t xml:space="preserve">Children's drawstring bag (backpack drawstring style) with Summer Stars  design printed 1 colour print 1 side. Choice of colours to be offered by the supplier for the bag. Size approx 320mm x 420mm, minimum 100 gsm </t>
    </r>
    <r>
      <rPr>
        <b/>
        <sz val="12"/>
        <rFont val="Calibri"/>
        <family val="2"/>
        <scheme val="minor"/>
      </rPr>
      <t>Cotton. WITHOUT PERSONALISED TEXT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</si>
  <si>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Seedable</t>
    </r>
    <r>
      <rPr>
        <sz val="12"/>
        <rFont val="Calibri"/>
        <family val="2"/>
        <scheme val="minor"/>
      </rPr>
      <t xml:space="preserve"> bookmark with Summer Stars design  printed full colour on recycled seed paper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</si>
</sst>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€&quot;#,##0;\-&quot;€&quot;#,##0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-* #,##0_-;\-* #,##0_-;_-* &quot;-&quot;??_-;_-@_-"/>
    <numFmt numFmtId="165" formatCode="&quot;€&quot;#,##0.00"/>
  </numFmts>
  <fonts count="23">
    <font>
      <sz val="11"/>
      <color theme="1"/>
      <name val="Calibri"/>
      <family val="2"/>
      <scheme val="minor"/>
    </font>
    <font>
      <b/>
      <sz val="10"/>
      <color theme="1"/>
      <name val="Calibri "/>
    </font>
    <font>
      <sz val="10"/>
      <color theme="1"/>
      <name val="Calibri 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 "/>
    </font>
    <font>
      <sz val="12"/>
      <color rgb="FF000000"/>
      <name val="Calibri"/>
    </font>
    <font>
      <b/>
      <sz val="12"/>
      <color rgb="FF000000"/>
      <name val="Calibri"/>
    </font>
    <font>
      <b/>
      <sz val="10"/>
      <color theme="0"/>
      <name val="Calibri 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242424"/>
      <name val="Calibri"/>
      <family val="2"/>
      <scheme val="minor"/>
    </font>
    <font>
      <b/>
      <sz val="11"/>
      <color rgb="FF000000"/>
      <name val="Calibri"/>
    </font>
    <font>
      <b/>
      <sz val="11"/>
      <color rgb="FFFF0000"/>
      <name val="Calibri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242424"/>
      <name val="Calibri"/>
      <family val="2"/>
      <scheme val="minor"/>
    </font>
    <font>
      <b/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0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3" borderId="1" xfId="0" applyFont="1" applyFill="1" applyBorder="1" applyAlignment="1">
      <alignment wrapText="1"/>
    </xf>
    <xf numFmtId="164" fontId="2" fillId="0" borderId="1" xfId="1" applyNumberFormat="1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center" vertical="center" wrapText="1"/>
    </xf>
    <xf numFmtId="44" fontId="0" fillId="0" borderId="1" xfId="2" applyFont="1" applyFill="1" applyBorder="1"/>
    <xf numFmtId="44" fontId="0" fillId="0" borderId="0" xfId="2" applyFont="1" applyFill="1" applyBorder="1"/>
    <xf numFmtId="0" fontId="0" fillId="8" borderId="1" xfId="0" applyFill="1" applyBorder="1" applyAlignment="1">
      <alignment horizontal="center" wrapText="1"/>
    </xf>
    <xf numFmtId="0" fontId="5" fillId="0" borderId="0" xfId="0" applyFont="1"/>
    <xf numFmtId="0" fontId="7" fillId="2" borderId="1" xfId="0" applyFont="1" applyFill="1" applyBorder="1" applyAlignment="1">
      <alignment wrapText="1"/>
    </xf>
    <xf numFmtId="0" fontId="9" fillId="6" borderId="1" xfId="0" applyFont="1" applyFill="1" applyBorder="1" applyAlignment="1">
      <alignment vertical="top" wrapText="1"/>
    </xf>
    <xf numFmtId="164" fontId="0" fillId="7" borderId="1" xfId="1" applyNumberFormat="1" applyFont="1" applyFill="1" applyBorder="1"/>
    <xf numFmtId="9" fontId="0" fillId="0" borderId="1" xfId="2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9" fontId="0" fillId="0" borderId="0" xfId="2" applyNumberFormat="1" applyFont="1" applyFill="1" applyBorder="1" applyAlignment="1">
      <alignment horizontal="center"/>
    </xf>
    <xf numFmtId="0" fontId="0" fillId="0" borderId="1" xfId="0" applyBorder="1"/>
    <xf numFmtId="0" fontId="13" fillId="9" borderId="1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9" fontId="0" fillId="0" borderId="3" xfId="2" applyNumberFormat="1" applyFont="1" applyFill="1" applyBorder="1" applyAlignment="1">
      <alignment horizontal="center"/>
    </xf>
    <xf numFmtId="164" fontId="0" fillId="0" borderId="0" xfId="1" applyNumberFormat="1" applyFont="1" applyFill="1" applyBorder="1"/>
    <xf numFmtId="0" fontId="8" fillId="0" borderId="2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0" fontId="10" fillId="6" borderId="4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9" fillId="6" borderId="2" xfId="0" applyFont="1" applyFill="1" applyBorder="1" applyAlignment="1">
      <alignment vertical="top" wrapText="1"/>
    </xf>
    <xf numFmtId="0" fontId="11" fillId="11" borderId="1" xfId="0" applyFont="1" applyFill="1" applyBorder="1" applyAlignment="1">
      <alignment vertical="top" wrapText="1"/>
    </xf>
    <xf numFmtId="0" fontId="19" fillId="11" borderId="1" xfId="0" applyFont="1" applyFill="1" applyBorder="1" applyAlignment="1">
      <alignment vertical="top" wrapText="1"/>
    </xf>
    <xf numFmtId="0" fontId="16" fillId="0" borderId="0" xfId="0" applyFont="1" applyAlignment="1">
      <alignment horizontal="center" wrapText="1"/>
    </xf>
    <xf numFmtId="165" fontId="0" fillId="0" borderId="0" xfId="0" applyNumberFormat="1"/>
    <xf numFmtId="0" fontId="20" fillId="11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3" borderId="0" xfId="0" applyFill="1"/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1" fillId="5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wrapText="1"/>
    </xf>
    <xf numFmtId="0" fontId="0" fillId="0" borderId="7" xfId="0" applyBorder="1"/>
    <xf numFmtId="165" fontId="4" fillId="0" borderId="1" xfId="0" applyNumberFormat="1" applyFont="1" applyBorder="1" applyAlignment="1">
      <alignment horizontal="center"/>
    </xf>
    <xf numFmtId="5" fontId="4" fillId="7" borderId="5" xfId="0" applyNumberFormat="1" applyFont="1" applyFill="1" applyBorder="1" applyAlignment="1">
      <alignment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5" borderId="1" xfId="0" applyFont="1" applyFill="1" applyBorder="1" applyAlignment="1">
      <alignment vertical="center" wrapText="1"/>
    </xf>
    <xf numFmtId="0" fontId="0" fillId="12" borderId="1" xfId="0" applyFill="1" applyBorder="1" applyAlignment="1">
      <alignment vertical="center" wrapText="1"/>
    </xf>
    <xf numFmtId="0" fontId="15" fillId="10" borderId="1" xfId="0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2"/>
  <sheetViews>
    <sheetView topLeftCell="A12" zoomScaleNormal="100" workbookViewId="0">
      <selection activeCell="A5" sqref="A5"/>
    </sheetView>
  </sheetViews>
  <sheetFormatPr defaultColWidth="9" defaultRowHeight="15.5"/>
  <cols>
    <col min="1" max="1" width="88.54296875" style="9" customWidth="1"/>
    <col min="2" max="2" width="11" customWidth="1"/>
    <col min="3" max="3" width="16.54296875" customWidth="1"/>
    <col min="4" max="4" width="16" customWidth="1"/>
    <col min="5" max="5" width="22.54296875" customWidth="1"/>
    <col min="6" max="6" width="25.54296875" customWidth="1"/>
    <col min="7" max="7" width="28.54296875" customWidth="1"/>
    <col min="8" max="8" width="21.453125" customWidth="1"/>
    <col min="9" max="9" width="18.54296875" customWidth="1"/>
  </cols>
  <sheetData>
    <row r="1" spans="1:9" ht="72.5">
      <c r="A1" s="51" t="s">
        <v>0</v>
      </c>
      <c r="E1" s="50" t="s">
        <v>1</v>
      </c>
      <c r="F1" s="5" t="s">
        <v>2</v>
      </c>
      <c r="G1" s="8" t="s">
        <v>3</v>
      </c>
    </row>
    <row r="2" spans="1:9" s="17" customFormat="1" ht="43.5" customHeight="1">
      <c r="A2" s="15" t="s">
        <v>4</v>
      </c>
      <c r="B2" s="16" t="s">
        <v>5</v>
      </c>
      <c r="C2" s="16" t="s">
        <v>6</v>
      </c>
      <c r="E2" s="21" t="s">
        <v>7</v>
      </c>
      <c r="F2" s="16"/>
      <c r="G2" s="14" t="s">
        <v>8</v>
      </c>
    </row>
    <row r="3" spans="1:9">
      <c r="A3" s="10" t="s">
        <v>9</v>
      </c>
      <c r="B3" s="1"/>
      <c r="C3" s="1"/>
    </row>
    <row r="4" spans="1:9">
      <c r="A4" s="25" t="s">
        <v>10</v>
      </c>
      <c r="B4" s="26"/>
      <c r="C4" s="27"/>
      <c r="E4" s="7"/>
      <c r="F4" s="7"/>
    </row>
    <row r="5" spans="1:9" ht="46.5">
      <c r="A5" s="35" t="s">
        <v>11</v>
      </c>
      <c r="B5" s="2">
        <v>1</v>
      </c>
      <c r="C5" s="4">
        <v>40250</v>
      </c>
      <c r="E5" s="6"/>
      <c r="F5" s="23"/>
      <c r="G5" s="12">
        <f t="shared" ref="G5:G8" si="0">C5*E5</f>
        <v>0</v>
      </c>
    </row>
    <row r="6" spans="1:9" ht="46.5">
      <c r="A6" s="32" t="s">
        <v>12</v>
      </c>
      <c r="B6" s="2">
        <v>1</v>
      </c>
      <c r="C6" s="4">
        <v>15000</v>
      </c>
      <c r="E6" s="6"/>
      <c r="F6" s="23"/>
      <c r="G6" s="12">
        <f t="shared" si="0"/>
        <v>0</v>
      </c>
    </row>
    <row r="7" spans="1:9">
      <c r="A7" s="11"/>
      <c r="B7" s="2"/>
      <c r="C7" s="4"/>
      <c r="E7" s="6"/>
      <c r="F7" s="13"/>
      <c r="G7" s="12">
        <f t="shared" si="0"/>
        <v>0</v>
      </c>
    </row>
    <row r="8" spans="1:9" ht="14.5">
      <c r="A8" s="28"/>
      <c r="B8" s="2"/>
      <c r="C8" s="4"/>
      <c r="D8" s="22"/>
      <c r="E8" s="6"/>
      <c r="F8" s="13"/>
      <c r="G8" s="12">
        <f t="shared" si="0"/>
        <v>0</v>
      </c>
    </row>
    <row r="9" spans="1:9">
      <c r="A9" s="29" t="s">
        <v>13</v>
      </c>
      <c r="B9" s="3"/>
      <c r="C9" s="3"/>
      <c r="E9" s="7"/>
      <c r="F9" s="7"/>
      <c r="G9" s="24"/>
    </row>
    <row r="10" spans="1:9">
      <c r="A10" s="25" t="s">
        <v>10</v>
      </c>
      <c r="B10" s="26"/>
      <c r="C10" s="27"/>
      <c r="E10" s="7"/>
      <c r="F10" s="18"/>
      <c r="G10" s="24"/>
    </row>
    <row r="11" spans="1:9" ht="46.5">
      <c r="A11" s="31" t="s">
        <v>11</v>
      </c>
      <c r="B11" s="2">
        <v>1</v>
      </c>
      <c r="C11" s="4">
        <v>3500</v>
      </c>
      <c r="E11" s="6"/>
      <c r="F11" s="13"/>
      <c r="G11" s="12">
        <f>C11*E11</f>
        <v>0</v>
      </c>
    </row>
    <row r="12" spans="1:9" ht="46.5">
      <c r="A12" s="32" t="s">
        <v>12</v>
      </c>
      <c r="B12" s="2">
        <v>1</v>
      </c>
      <c r="C12" s="4">
        <v>3000</v>
      </c>
      <c r="E12" s="6"/>
      <c r="F12" s="13"/>
      <c r="G12" s="12">
        <f t="shared" ref="G12:G14" si="1">C12*E12</f>
        <v>0</v>
      </c>
    </row>
    <row r="13" spans="1:9">
      <c r="A13" s="30"/>
      <c r="B13" s="2"/>
      <c r="C13" s="4"/>
      <c r="E13" s="6"/>
      <c r="F13" s="19"/>
      <c r="G13" s="12">
        <f t="shared" si="1"/>
        <v>0</v>
      </c>
    </row>
    <row r="14" spans="1:9" ht="14.5">
      <c r="A14" s="28"/>
      <c r="B14" s="2"/>
      <c r="C14" s="4"/>
      <c r="E14" s="20"/>
      <c r="F14" s="20"/>
      <c r="G14" s="12">
        <f t="shared" si="1"/>
        <v>0</v>
      </c>
    </row>
    <row r="16" spans="1:9" ht="74.25" customHeight="1">
      <c r="A16" s="57" t="s">
        <v>14</v>
      </c>
      <c r="B16" s="57"/>
      <c r="C16" s="57"/>
      <c r="E16" s="44" t="s">
        <v>15</v>
      </c>
      <c r="F16" s="45"/>
      <c r="G16" s="45"/>
      <c r="H16" s="56"/>
      <c r="I16" s="56"/>
    </row>
    <row r="17" spans="1:9" ht="17.649999999999999" customHeight="1">
      <c r="A17" s="58" t="s">
        <v>16</v>
      </c>
      <c r="B17" s="58"/>
      <c r="C17" s="58"/>
      <c r="E17" s="46"/>
      <c r="F17" s="33"/>
      <c r="G17" s="33"/>
      <c r="H17" s="33"/>
      <c r="I17" s="33"/>
    </row>
    <row r="18" spans="1:9" ht="15.75" customHeight="1">
      <c r="A18" s="59" t="s">
        <v>17</v>
      </c>
      <c r="B18" s="59"/>
      <c r="C18" s="59"/>
      <c r="E18" s="48"/>
      <c r="F18" s="34"/>
      <c r="G18" s="34"/>
    </row>
    <row r="19" spans="1:9" ht="15.75" customHeight="1">
      <c r="A19" s="54"/>
      <c r="B19" s="54"/>
      <c r="C19" s="54"/>
      <c r="E19" s="34"/>
      <c r="F19" s="34"/>
      <c r="G19" s="34"/>
    </row>
    <row r="20" spans="1:9" ht="14.5">
      <c r="A20" s="54"/>
      <c r="B20" s="54"/>
      <c r="C20" s="54"/>
      <c r="E20" s="34"/>
      <c r="F20" s="34"/>
      <c r="G20" s="34"/>
    </row>
    <row r="21" spans="1:9">
      <c r="E21" s="47"/>
    </row>
    <row r="22" spans="1:9" ht="30.75" customHeight="1">
      <c r="E22" s="55" t="s">
        <v>18</v>
      </c>
      <c r="F22" s="55"/>
      <c r="G22" s="49">
        <f>SUM(G5:G8,G11:G14,E17:E18)</f>
        <v>0</v>
      </c>
    </row>
  </sheetData>
  <mergeCells count="7">
    <mergeCell ref="A20:C20"/>
    <mergeCell ref="E22:F22"/>
    <mergeCell ref="H16:I16"/>
    <mergeCell ref="A16:C16"/>
    <mergeCell ref="A17:C17"/>
    <mergeCell ref="A18:C18"/>
    <mergeCell ref="A19:C19"/>
  </mergeCells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0EF7-4325-4505-99D5-A9C6201D0E37}">
  <dimension ref="A1:D18"/>
  <sheetViews>
    <sheetView tabSelected="1" topLeftCell="A12" workbookViewId="0">
      <selection activeCell="A9" sqref="A9:XFD9"/>
    </sheetView>
  </sheetViews>
  <sheetFormatPr defaultRowHeight="14.5"/>
  <cols>
    <col min="1" max="1" width="88.54296875" customWidth="1"/>
    <col min="2" max="2" width="11.453125" customWidth="1"/>
    <col min="4" max="4" width="19.453125" customWidth="1"/>
  </cols>
  <sheetData>
    <row r="1" spans="1:4" ht="36" customHeight="1">
      <c r="A1" s="15" t="s">
        <v>19</v>
      </c>
    </row>
    <row r="2" spans="1:4" ht="76.150000000000006" customHeight="1">
      <c r="A2" s="15" t="s">
        <v>20</v>
      </c>
      <c r="B2" s="16" t="s">
        <v>21</v>
      </c>
      <c r="C2" s="38" t="s">
        <v>22</v>
      </c>
      <c r="D2" s="39" t="s">
        <v>2</v>
      </c>
    </row>
    <row r="3" spans="1:4" ht="15.5">
      <c r="A3" s="10" t="s">
        <v>9</v>
      </c>
      <c r="B3" s="1"/>
      <c r="C3" s="36"/>
      <c r="D3" s="40"/>
    </row>
    <row r="4" spans="1:4" ht="15.5">
      <c r="A4" s="25" t="s">
        <v>10</v>
      </c>
      <c r="B4" s="26"/>
    </row>
    <row r="5" spans="1:4" ht="46.5">
      <c r="A5" s="35" t="s">
        <v>23</v>
      </c>
      <c r="B5" s="52">
        <v>2000</v>
      </c>
      <c r="C5" s="19"/>
      <c r="D5" s="19"/>
    </row>
    <row r="6" spans="1:4" ht="46.5">
      <c r="A6" s="32" t="s">
        <v>24</v>
      </c>
      <c r="B6" s="52">
        <v>2000</v>
      </c>
      <c r="C6" s="19"/>
      <c r="D6" s="19"/>
    </row>
    <row r="7" spans="1:4" ht="62">
      <c r="A7" s="30" t="s">
        <v>25</v>
      </c>
      <c r="B7" s="52">
        <v>2000</v>
      </c>
      <c r="C7" s="19"/>
      <c r="D7" s="19"/>
    </row>
    <row r="8" spans="1:4" ht="46.5">
      <c r="A8" s="30" t="s">
        <v>26</v>
      </c>
      <c r="B8" s="52">
        <v>1000</v>
      </c>
      <c r="C8" s="19"/>
      <c r="D8" s="19"/>
    </row>
    <row r="9" spans="1:4" ht="15.5">
      <c r="A9" s="11" t="s">
        <v>27</v>
      </c>
      <c r="B9" s="53">
        <v>100</v>
      </c>
      <c r="C9" s="19"/>
      <c r="D9" s="19"/>
    </row>
    <row r="10" spans="1:4" ht="28.5">
      <c r="A10" s="28" t="s">
        <v>28</v>
      </c>
      <c r="B10" s="41">
        <v>10</v>
      </c>
      <c r="C10" s="19"/>
      <c r="D10" s="19"/>
    </row>
    <row r="11" spans="1:4" ht="15.5">
      <c r="A11" s="29" t="s">
        <v>13</v>
      </c>
      <c r="B11" s="42"/>
      <c r="C11" s="37"/>
      <c r="D11" s="37"/>
    </row>
    <row r="12" spans="1:4" ht="15.5">
      <c r="A12" s="25" t="s">
        <v>10</v>
      </c>
      <c r="B12" s="43"/>
    </row>
    <row r="13" spans="1:4" ht="46.5">
      <c r="A13" s="35" t="s">
        <v>11</v>
      </c>
      <c r="B13" s="41">
        <v>500</v>
      </c>
      <c r="C13" s="19"/>
      <c r="D13" s="19"/>
    </row>
    <row r="14" spans="1:4" ht="46.5">
      <c r="A14" s="32" t="s">
        <v>24</v>
      </c>
      <c r="B14" s="41">
        <v>500</v>
      </c>
      <c r="C14" s="19"/>
      <c r="D14" s="19"/>
    </row>
    <row r="15" spans="1:4" ht="62">
      <c r="A15" s="30" t="s">
        <v>29</v>
      </c>
      <c r="B15" s="41">
        <v>500</v>
      </c>
      <c r="C15" s="19"/>
      <c r="D15" s="19"/>
    </row>
    <row r="16" spans="1:4" ht="46.5">
      <c r="A16" s="30" t="s">
        <v>30</v>
      </c>
      <c r="B16" s="41">
        <v>100</v>
      </c>
      <c r="C16" s="19"/>
      <c r="D16" s="19"/>
    </row>
    <row r="17" spans="1:4" ht="15.5">
      <c r="A17" s="30" t="s">
        <v>31</v>
      </c>
      <c r="B17" s="41">
        <v>100</v>
      </c>
      <c r="C17" s="19"/>
      <c r="D17" s="19"/>
    </row>
    <row r="18" spans="1:4" ht="28.5">
      <c r="A18" s="28" t="s">
        <v>28</v>
      </c>
      <c r="B18" s="41">
        <v>5</v>
      </c>
      <c r="C18" s="19"/>
      <c r="D18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ADAA168AAB3F43AE4AAA1B4615F0D5" ma:contentTypeVersion="20" ma:contentTypeDescription="Create a new document." ma:contentTypeScope="" ma:versionID="99c61b0f4e43aa1bcbad2796268cf1e1">
  <xsd:schema xmlns:xsd="http://www.w3.org/2001/XMLSchema" xmlns:xs="http://www.w3.org/2001/XMLSchema" xmlns:p="http://schemas.microsoft.com/office/2006/metadata/properties" xmlns:ns1="http://schemas.microsoft.com/sharepoint/v3" xmlns:ns2="9ea9ad61-c387-49fe-afa3-97e3e2717528" xmlns:ns3="219380ff-57d3-4995-a863-48eec5a0f8b8" targetNamespace="http://schemas.microsoft.com/office/2006/metadata/properties" ma:root="true" ma:fieldsID="a2f0a5f461d404f47b0e532e9f4d1d64" ns1:_="" ns2:_="" ns3:_="">
    <xsd:import namespace="http://schemas.microsoft.com/sharepoint/v3"/>
    <xsd:import namespace="9ea9ad61-c387-49fe-afa3-97e3e2717528"/>
    <xsd:import namespace="219380ff-57d3-4995-a863-48eec5a0f8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9ad61-c387-49fe-afa3-97e3e27175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3e6b87-6e96-49e6-950d-19ab05e873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380ff-57d3-4995-a863-48eec5a0f8b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2d13984-0f9b-4678-81b5-eac8e27138f9}" ma:internalName="TaxCatchAll" ma:showField="CatchAllData" ma:web="219380ff-57d3-4995-a863-48eec5a0f8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19380ff-57d3-4995-a863-48eec5a0f8b8" xsi:nil="true"/>
    <lcf76f155ced4ddcb4097134ff3c332f xmlns="9ea9ad61-c387-49fe-afa3-97e3e271752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9876D0-CDCA-44E8-899D-1391BE0074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ea9ad61-c387-49fe-afa3-97e3e2717528"/>
    <ds:schemaRef ds:uri="219380ff-57d3-4995-a863-48eec5a0f8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7DD15C-1448-4A67-A10D-99106228EE6F}">
  <ds:schemaRefs>
    <ds:schemaRef ds:uri="http://purl.org/dc/elements/1.1/"/>
    <ds:schemaRef ds:uri="http://www.w3.org/XML/1998/namespace"/>
    <ds:schemaRef ds:uri="9ea9ad61-c387-49fe-afa3-97e3e2717528"/>
    <ds:schemaRef ds:uri="219380ff-57d3-4995-a863-48eec5a0f8b8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F32E86D-36B4-477C-9A42-F3A53BD759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Initial Contract Pricing</vt:lpstr>
      <vt:lpstr>Framework Pricing</vt:lpstr>
      <vt:lpstr>'Initial Contract Pricing'!Print_Area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amodwyer</dc:creator>
  <cp:keywords/>
  <dc:description/>
  <cp:lastModifiedBy>Niamh Murdock</cp:lastModifiedBy>
  <cp:revision/>
  <dcterms:created xsi:type="dcterms:W3CDTF">2017-01-17T14:51:19Z</dcterms:created>
  <dcterms:modified xsi:type="dcterms:W3CDTF">2026-01-22T14:34:44Z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0x01010041ADAA168AAB3F43AE4AAA1B4615F0D5</vt:lpwstr>
  </property>
  <property fmtid="{D5CDD505-2E9C-101B-9397-08002B2CF9AE}" pid="3" name="MediaServiceImageTags">
    <vt:lpwstr/>
  </property>
</Properties>
</file>